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22995" windowHeight="8760" activeTab="5"/>
  </bookViews>
  <sheets>
    <sheet name="BP SOC 2019" sheetId="1" r:id="rId1"/>
    <sheet name="DRE SOC 2019" sheetId="3" r:id="rId2"/>
    <sheet name="DRA SOC 2019" sheetId="4" r:id="rId3"/>
    <sheet name="DMPL SOC 2019" sheetId="5" r:id="rId4"/>
    <sheet name="DVA SOC 2019" sheetId="6" r:id="rId5"/>
    <sheet name="DFC SOC 2019" sheetId="7" r:id="rId6"/>
  </sheets>
  <definedNames>
    <definedName name="_xlnm.Print_Area" localSheetId="0">'BP SOC 2019'!$A$1:$G$45</definedName>
    <definedName name="_xlnm.Print_Area" localSheetId="5">'DFC SOC 2019'!$A$1:$D$67</definedName>
    <definedName name="_xlnm.Print_Area" localSheetId="3">'DMPL SOC 2019'!$A$1:$L$32</definedName>
    <definedName name="_xlnm.Print_Area" localSheetId="1">'DRE SOC 2019'!$A$1:$G$45</definedName>
    <definedName name="_xlnm.Print_Area" localSheetId="4">'DVA SOC 2019'!#REF!</definedName>
  </definedNames>
  <calcPr calcId="145621"/>
</workbook>
</file>

<file path=xl/calcChain.xml><?xml version="1.0" encoding="utf-8"?>
<calcChain xmlns="http://schemas.openxmlformats.org/spreadsheetml/2006/main">
  <c r="L28" i="5" l="1"/>
  <c r="L27" i="5" l="1"/>
  <c r="L26" i="5"/>
  <c r="L25" i="5"/>
  <c r="L24" i="5"/>
  <c r="L23" i="5"/>
  <c r="L22" i="5"/>
  <c r="L20" i="5"/>
  <c r="L19" i="5"/>
  <c r="L18" i="5"/>
  <c r="L17" i="5"/>
  <c r="L16" i="5"/>
  <c r="L15" i="5"/>
  <c r="L14" i="5"/>
  <c r="L13" i="5"/>
</calcChain>
</file>

<file path=xl/sharedStrings.xml><?xml version="1.0" encoding="utf-8"?>
<sst xmlns="http://schemas.openxmlformats.org/spreadsheetml/2006/main" count="235" uniqueCount="153">
  <si>
    <t>DME Distribuição S.A.</t>
  </si>
  <si>
    <t>(Em milhares de Reais)</t>
  </si>
  <si>
    <t>Ativo</t>
  </si>
  <si>
    <t>Nota</t>
  </si>
  <si>
    <t>Passivo e patrimônio líquido</t>
  </si>
  <si>
    <t>Circulante</t>
  </si>
  <si>
    <t>Caixa e equivalentes de caixa</t>
  </si>
  <si>
    <t xml:space="preserve">Fornecedores </t>
  </si>
  <si>
    <t xml:space="preserve">Consumidores, concessionárias e permissionárias </t>
  </si>
  <si>
    <t>Folha de pagamento</t>
  </si>
  <si>
    <t>Tributos e contribuições sociais compensáveis</t>
  </si>
  <si>
    <t xml:space="preserve">Credores diversos </t>
  </si>
  <si>
    <t xml:space="preserve">Serviços em curso </t>
  </si>
  <si>
    <t>Estoque</t>
  </si>
  <si>
    <t xml:space="preserve">Despesas pagas antecipadamente </t>
  </si>
  <si>
    <t xml:space="preserve">Pesquisa e desenvolvimento </t>
  </si>
  <si>
    <t>Programa de eficiência energética</t>
  </si>
  <si>
    <t xml:space="preserve">Tributos e contribuições sociais </t>
  </si>
  <si>
    <t>Outros créditos</t>
  </si>
  <si>
    <t xml:space="preserve">Obrigações estimadas </t>
  </si>
  <si>
    <t>Total do circulante</t>
  </si>
  <si>
    <t>Não circulante</t>
  </si>
  <si>
    <t>Títulos de crédito a receber</t>
  </si>
  <si>
    <t>Provisões para contingências</t>
  </si>
  <si>
    <t xml:space="preserve">Indenização Complementar - MP 579/12 </t>
  </si>
  <si>
    <t>Outros passivos não circulantes</t>
  </si>
  <si>
    <t>Ativo financeiro indenizável (concessão)</t>
  </si>
  <si>
    <t>Cauções e depósitos vinculados</t>
  </si>
  <si>
    <t>Total do não circulante</t>
  </si>
  <si>
    <t>Tributos a compensar</t>
  </si>
  <si>
    <t>Tributos Diferidos</t>
  </si>
  <si>
    <t xml:space="preserve">Patrimônio líquido </t>
  </si>
  <si>
    <t>Superávit - Plano de Benefício Definido</t>
  </si>
  <si>
    <t>Capital social</t>
  </si>
  <si>
    <t>Reserva legal</t>
  </si>
  <si>
    <t>Reserva de lucros</t>
  </si>
  <si>
    <t>Total do patrimônio líquido</t>
  </si>
  <si>
    <t xml:space="preserve">Imobilizado </t>
  </si>
  <si>
    <t xml:space="preserve">Intangível </t>
  </si>
  <si>
    <t>Passivo e patrimônio líquido total</t>
  </si>
  <si>
    <t>Ativo de Contrato - Infraestrutura em Construção</t>
  </si>
  <si>
    <t>Ativo total</t>
  </si>
  <si>
    <t>As notas explicativas são parte integrante das demonstrações financeiras.</t>
  </si>
  <si>
    <t>Ativos financeiros setoriais</t>
  </si>
  <si>
    <t>Subsídios tarifários e redução tarifária equilibrada</t>
  </si>
  <si>
    <t>Balanços patrimoniais em 31 de dezembro de 2019 e 2018</t>
  </si>
  <si>
    <t>Passivos financeiros setoriais</t>
  </si>
  <si>
    <t>Encargos regulatórios</t>
  </si>
  <si>
    <t>Demonstrações de resultados</t>
  </si>
  <si>
    <t>Exercícios findos em 31 de dezembro de 2019 e 2018</t>
  </si>
  <si>
    <t>Receita operacional líquida</t>
  </si>
  <si>
    <t xml:space="preserve">Custo do serviço </t>
  </si>
  <si>
    <t>Lucro bruto</t>
  </si>
  <si>
    <t>Despesas operacionais:</t>
  </si>
  <si>
    <t xml:space="preserve">    Despesas com vendas</t>
  </si>
  <si>
    <t xml:space="preserve">    Despesas gerais e administrativas</t>
  </si>
  <si>
    <t xml:space="preserve">    Outras despesas operacionais, líquidas</t>
  </si>
  <si>
    <t>Resultado operacional</t>
  </si>
  <si>
    <t>Receitas financeiras, líquidas</t>
  </si>
  <si>
    <t>Receitas financeiras</t>
  </si>
  <si>
    <t>Despesas financeiras</t>
  </si>
  <si>
    <t>Lucro (prejuízo) antes do imposto de renda e da contribuição social</t>
  </si>
  <si>
    <t>Contribuição social corrente</t>
  </si>
  <si>
    <t>Imposto de renda corrente</t>
  </si>
  <si>
    <t>Impostos  Diferidos</t>
  </si>
  <si>
    <t>Lucro líquido do exercício</t>
  </si>
  <si>
    <t>Demonstração do resultado abrangente</t>
  </si>
  <si>
    <t>Lucro Líquido do Exercício</t>
  </si>
  <si>
    <t>Resultados abrangentes</t>
  </si>
  <si>
    <t>Ganhos atuariais de plano de benefícios definido líquido</t>
  </si>
  <si>
    <t>Resultado abrangente do exercicio</t>
  </si>
  <si>
    <t>Demonstrações das mutações do patrimônio líquido</t>
  </si>
  <si>
    <t>Reserva de Lucros</t>
  </si>
  <si>
    <t>Reserva Legal</t>
  </si>
  <si>
    <t>Retenção de lucros</t>
  </si>
  <si>
    <t>Dividendos Complementares</t>
  </si>
  <si>
    <t>Lucros Acumulados</t>
  </si>
  <si>
    <t>Total</t>
  </si>
  <si>
    <t>Saldo em 31 de dezembro de 2017</t>
  </si>
  <si>
    <t>-</t>
  </si>
  <si>
    <t>check com o balanço</t>
  </si>
  <si>
    <t>Aplicação Inicial (CPC 48)</t>
  </si>
  <si>
    <t>Outros resultados abrangentes</t>
  </si>
  <si>
    <t>Constituição de reserva legal</t>
  </si>
  <si>
    <t>Juros sobre capital próprio</t>
  </si>
  <si>
    <t>Transferências para reserva de investimentos</t>
  </si>
  <si>
    <t>Transferências para reserva de lucros</t>
  </si>
  <si>
    <t>Saldo em 31 de dezembro de 2018</t>
  </si>
  <si>
    <t>Saldo em 31 de dezembro de 2019</t>
  </si>
  <si>
    <t>Demonstrações do valor adicionado</t>
  </si>
  <si>
    <t>Receitas</t>
  </si>
  <si>
    <t>Venda de energia e serviços</t>
  </si>
  <si>
    <t>Provisão para créditos de liquidação duvidosa</t>
  </si>
  <si>
    <t>Outros resultados</t>
  </si>
  <si>
    <t/>
  </si>
  <si>
    <t>(-) Insumos adquiridos de terceiros</t>
  </si>
  <si>
    <t>Insumos consumidos - Custos energia comprada</t>
  </si>
  <si>
    <t>Material e serviços de terceiros</t>
  </si>
  <si>
    <t>Valor adicionado bruto</t>
  </si>
  <si>
    <t>(=) Valor adicionado líquido</t>
  </si>
  <si>
    <t>(+) Valor adicionado transferido</t>
  </si>
  <si>
    <t>Valor adicionado total a distribuir</t>
  </si>
  <si>
    <t>Distribuição do valor adicionado</t>
  </si>
  <si>
    <t>Pessoal</t>
  </si>
  <si>
    <t>Remunerações</t>
  </si>
  <si>
    <t>Encargos sociais (exceto inss)</t>
  </si>
  <si>
    <t>Entidade de previdência privada</t>
  </si>
  <si>
    <t>Auxílio-alimentação</t>
  </si>
  <si>
    <t>Provisões de férias e 13º</t>
  </si>
  <si>
    <t>Convênio assistencial e outros benefícios</t>
  </si>
  <si>
    <t>Participação nos resultados</t>
  </si>
  <si>
    <t>Programa de Demissão Voluntária - PIDV</t>
  </si>
  <si>
    <t>Custos imobilizados</t>
  </si>
  <si>
    <t>Provisão (Reversão) trabalhista</t>
  </si>
  <si>
    <t>Outros</t>
  </si>
  <si>
    <t>Governo</t>
  </si>
  <si>
    <t>INSS (sobre folha de pagamento)</t>
  </si>
  <si>
    <t>ICMS</t>
  </si>
  <si>
    <t>Provisão (Reversão) fiscal</t>
  </si>
  <si>
    <t>Provisão (reversão)indenizatória</t>
  </si>
  <si>
    <t>Acionistas</t>
  </si>
  <si>
    <t>Resultados retidos</t>
  </si>
  <si>
    <t>Demonstrações dos fluxos de caixa</t>
  </si>
  <si>
    <t>Fluxo de caixa das atividades operacionais</t>
  </si>
  <si>
    <t xml:space="preserve"> Lucro (prejuízo) líquido do exercício</t>
  </si>
  <si>
    <t>Depreciação e amortização</t>
  </si>
  <si>
    <t>Valor residual de imobilizado e itangível baixado</t>
  </si>
  <si>
    <t>Constituição de provisões para contingencias, líquidas</t>
  </si>
  <si>
    <t>Redução (aumento) nos ativos:</t>
  </si>
  <si>
    <t>Consumidores e revendedores</t>
  </si>
  <si>
    <t>Ativo Financeiro Indenizável (Concessão)</t>
  </si>
  <si>
    <t>Ativos (Passivos) Financeiros Setoriais</t>
  </si>
  <si>
    <t>Superávit - Plano de Beneficio Definido</t>
  </si>
  <si>
    <t>Demais ativos circulantes e não circulantes</t>
  </si>
  <si>
    <t>Aumento (redução) nos passivos:</t>
  </si>
  <si>
    <t>Fornecedores</t>
  </si>
  <si>
    <t>Folha de pagamento e provisões trabalhistas</t>
  </si>
  <si>
    <t>Tributos e contribuições sociais</t>
  </si>
  <si>
    <t>Pagamento de contingências</t>
  </si>
  <si>
    <t>Demais passivos circulantes e não circulantes</t>
  </si>
  <si>
    <t>Imposto de Renda e contribuições sociais Pagos</t>
  </si>
  <si>
    <t>Recursos líquidos provenientes das atividades operacionais</t>
  </si>
  <si>
    <t>Fluxos de caixa das atividades de investimentos</t>
  </si>
  <si>
    <t>Adições no imobilizado e intangível</t>
  </si>
  <si>
    <t>Recursos líquidos utilizados nas atividades de investimento</t>
  </si>
  <si>
    <t>Fluxos de caixa das atividades de financiamentos</t>
  </si>
  <si>
    <t>Pagamento de Dividendos</t>
  </si>
  <si>
    <t>Pagamento de Juros Sobre Capital Próprio</t>
  </si>
  <si>
    <t>Recursos líquidos (utilizados nas) provenientes das atividades de financiamento</t>
  </si>
  <si>
    <t>Redução do caixa e equivalentes de caixa</t>
  </si>
  <si>
    <t>No fim do exercício</t>
  </si>
  <si>
    <t>No início do exercício</t>
  </si>
  <si>
    <t>Encargos Regulatórios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</si>
</sst>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6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8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right" wrapText="1"/>
    </xf>
    <xf numFmtId="0" fontId="2" fillId="0" borderId="0" xfId="0" applyFont="1"/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0" fontId="10" fillId="0" borderId="0" xfId="0" applyFont="1"/>
    <xf numFmtId="3" fontId="2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 indent="2"/>
    </xf>
    <xf numFmtId="3" fontId="2" fillId="0" borderId="0" xfId="0" applyNumberFormat="1" applyFont="1" applyFill="1" applyBorder="1" applyAlignment="1">
      <alignment horizontal="left" wrapText="1" indent="2"/>
    </xf>
    <xf numFmtId="3" fontId="2" fillId="0" borderId="1" xfId="0" applyNumberFormat="1" applyFont="1" applyBorder="1"/>
    <xf numFmtId="3" fontId="2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 applyBorder="1" applyAlignment="1">
      <alignment wrapText="1"/>
    </xf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 indent="2"/>
    </xf>
    <xf numFmtId="0" fontId="8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wrapText="1"/>
    </xf>
    <xf numFmtId="3" fontId="8" fillId="0" borderId="0" xfId="0" applyNumberFormat="1" applyFont="1" applyFill="1" applyAlignment="1">
      <alignment wrapText="1"/>
    </xf>
    <xf numFmtId="3" fontId="8" fillId="0" borderId="0" xfId="0" applyNumberFormat="1" applyFont="1"/>
    <xf numFmtId="3" fontId="8" fillId="0" borderId="1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left" wrapText="1" indent="2"/>
    </xf>
    <xf numFmtId="3" fontId="8" fillId="0" borderId="0" xfId="0" applyNumberFormat="1" applyFont="1" applyFill="1" applyBorder="1"/>
    <xf numFmtId="3" fontId="8" fillId="0" borderId="0" xfId="0" applyNumberFormat="1" applyFont="1" applyAlignment="1">
      <alignment horizontal="right"/>
    </xf>
    <xf numFmtId="0" fontId="8" fillId="0" borderId="0" xfId="0" applyFont="1"/>
    <xf numFmtId="3" fontId="8" fillId="0" borderId="2" xfId="0" applyNumberFormat="1" applyFont="1" applyFill="1" applyBorder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4" fontId="6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164" fontId="8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right" wrapText="1"/>
    </xf>
    <xf numFmtId="3" fontId="8" fillId="0" borderId="2" xfId="0" applyNumberFormat="1" applyFont="1" applyFill="1" applyBorder="1"/>
    <xf numFmtId="3" fontId="2" fillId="0" borderId="2" xfId="0" applyNumberFormat="1" applyFont="1" applyFill="1" applyBorder="1"/>
    <xf numFmtId="3" fontId="8" fillId="0" borderId="0" xfId="0" applyNumberFormat="1" applyFont="1" applyFill="1"/>
    <xf numFmtId="164" fontId="8" fillId="0" borderId="0" xfId="0" applyNumberFormat="1" applyFont="1" applyFill="1"/>
    <xf numFmtId="164" fontId="2" fillId="0" borderId="0" xfId="0" applyNumberFormat="1" applyFont="1" applyFill="1"/>
    <xf numFmtId="3" fontId="8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10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3" fillId="0" borderId="0" xfId="4" applyNumberFormat="1" applyFont="1" applyFill="1" applyBorder="1" applyAlignment="1"/>
    <xf numFmtId="0" fontId="15" fillId="0" borderId="0" xfId="4" applyNumberFormat="1" applyFont="1" applyFill="1" applyBorder="1" applyAlignment="1"/>
    <xf numFmtId="0" fontId="13" fillId="0" borderId="0" xfId="4" applyNumberFormat="1" applyFont="1" applyFill="1" applyBorder="1" applyAlignment="1"/>
    <xf numFmtId="0" fontId="4" fillId="0" borderId="0" xfId="4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3" fontId="6" fillId="0" borderId="1" xfId="0" applyNumberFormat="1" applyFont="1" applyFill="1" applyBorder="1" applyAlignment="1"/>
    <xf numFmtId="3" fontId="9" fillId="0" borderId="1" xfId="0" applyNumberFormat="1" applyFont="1" applyFill="1" applyBorder="1" applyAlignment="1"/>
    <xf numFmtId="164" fontId="9" fillId="0" borderId="0" xfId="0" applyNumberFormat="1" applyFont="1" applyFill="1" applyBorder="1"/>
    <xf numFmtId="3" fontId="6" fillId="0" borderId="0" xfId="0" applyNumberFormat="1" applyFont="1" applyFill="1" applyBorder="1" applyAlignment="1"/>
    <xf numFmtId="3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3" fontId="6" fillId="0" borderId="2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8" fillId="0" borderId="0" xfId="0" applyFont="1" applyAlignment="1"/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/>
    <xf numFmtId="0" fontId="6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8" fillId="0" borderId="0" xfId="0" applyFont="1" applyAlignment="1"/>
    <xf numFmtId="3" fontId="8" fillId="0" borderId="3" xfId="0" applyNumberFormat="1" applyFont="1" applyBorder="1" applyAlignment="1"/>
    <xf numFmtId="3" fontId="8" fillId="0" borderId="3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20" fillId="0" borderId="0" xfId="0" applyFont="1" applyFill="1" applyAlignment="1"/>
    <xf numFmtId="3" fontId="20" fillId="0" borderId="0" xfId="0" applyNumberFormat="1" applyFont="1" applyAlignment="1"/>
    <xf numFmtId="3" fontId="8" fillId="0" borderId="0" xfId="0" applyNumberFormat="1" applyFont="1" applyBorder="1" applyAlignment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1" fillId="0" borderId="0" xfId="0" applyFont="1" applyFill="1" applyAlignment="1"/>
    <xf numFmtId="3" fontId="21" fillId="0" borderId="0" xfId="0" applyNumberFormat="1" applyFont="1" applyAlignment="1"/>
    <xf numFmtId="3" fontId="2" fillId="0" borderId="3" xfId="0" applyNumberFormat="1" applyFont="1" applyBorder="1" applyAlignment="1">
      <alignment horizontal="right"/>
    </xf>
    <xf numFmtId="3" fontId="20" fillId="0" borderId="0" xfId="0" applyNumberFormat="1" applyFont="1" applyFill="1" applyAlignment="1"/>
    <xf numFmtId="3" fontId="2" fillId="0" borderId="0" xfId="0" applyNumberFormat="1" applyFont="1" applyAlignment="1"/>
    <xf numFmtId="0" fontId="19" fillId="0" borderId="0" xfId="0" applyFont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18" fillId="0" borderId="0" xfId="0" applyFont="1" applyFill="1" applyBorder="1" applyAlignment="1"/>
    <xf numFmtId="0" fontId="2" fillId="0" borderId="0" xfId="0" applyFont="1" applyFill="1" applyBorder="1" applyAlignment="1"/>
    <xf numFmtId="0" fontId="22" fillId="0" borderId="0" xfId="0" applyFont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/>
    <xf numFmtId="0" fontId="8" fillId="0" borderId="0" xfId="0" applyFont="1" applyFill="1" applyAlignment="1"/>
    <xf numFmtId="3" fontId="2" fillId="0" borderId="0" xfId="0" applyNumberFormat="1" applyFont="1" applyFill="1" applyAlignment="1"/>
    <xf numFmtId="164" fontId="10" fillId="0" borderId="0" xfId="0" applyNumberFormat="1" applyFont="1" applyFill="1"/>
    <xf numFmtId="3" fontId="10" fillId="0" borderId="1" xfId="0" applyNumberFormat="1" applyFont="1" applyFill="1" applyBorder="1"/>
    <xf numFmtId="164" fontId="10" fillId="0" borderId="1" xfId="0" applyNumberFormat="1" applyFont="1" applyFill="1" applyBorder="1"/>
    <xf numFmtId="164" fontId="10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/>
    <xf numFmtId="3" fontId="8" fillId="0" borderId="2" xfId="0" applyNumberFormat="1" applyFont="1" applyFill="1" applyBorder="1" applyAlignment="1"/>
    <xf numFmtId="3" fontId="26" fillId="0" borderId="2" xfId="0" applyNumberFormat="1" applyFont="1" applyBorder="1"/>
    <xf numFmtId="164" fontId="2" fillId="0" borderId="0" xfId="0" applyNumberFormat="1" applyFont="1"/>
    <xf numFmtId="0" fontId="6" fillId="0" borderId="0" xfId="0" applyFont="1" applyFill="1" applyAlignment="1"/>
    <xf numFmtId="3" fontId="6" fillId="0" borderId="2" xfId="0" applyNumberFormat="1" applyFont="1" applyBorder="1"/>
    <xf numFmtId="0" fontId="9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8" fillId="3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37" fontId="2" fillId="0" borderId="0" xfId="0" applyNumberFormat="1" applyFont="1"/>
    <xf numFmtId="166" fontId="2" fillId="0" borderId="0" xfId="0" applyNumberFormat="1" applyFont="1"/>
    <xf numFmtId="3" fontId="9" fillId="3" borderId="1" xfId="3" applyNumberFormat="1" applyFont="1" applyFill="1" applyBorder="1" applyAlignment="1"/>
    <xf numFmtId="3" fontId="2" fillId="0" borderId="0" xfId="0" applyNumberFormat="1" applyFont="1" applyAlignment="1">
      <alignment vertical="top" wrapText="1"/>
    </xf>
    <xf numFmtId="37" fontId="6" fillId="3" borderId="0" xfId="3" applyNumberFormat="1" applyFont="1" applyFill="1"/>
    <xf numFmtId="3" fontId="6" fillId="0" borderId="0" xfId="3" applyNumberFormat="1" applyFont="1" applyFill="1" applyAlignment="1"/>
    <xf numFmtId="37" fontId="9" fillId="3" borderId="0" xfId="3" applyNumberFormat="1" applyFont="1" applyFill="1"/>
    <xf numFmtId="164" fontId="2" fillId="0" borderId="1" xfId="0" applyNumberFormat="1" applyFont="1" applyBorder="1"/>
    <xf numFmtId="0" fontId="8" fillId="0" borderId="0" xfId="0" applyFont="1" applyAlignment="1">
      <alignment vertical="top" wrapText="1"/>
    </xf>
    <xf numFmtId="3" fontId="2" fillId="0" borderId="1" xfId="0" applyNumberFormat="1" applyFont="1" applyBorder="1" applyAlignment="1">
      <alignment horizontal="right"/>
    </xf>
    <xf numFmtId="0" fontId="2" fillId="3" borderId="0" xfId="0" applyFont="1" applyFill="1" applyAlignment="1">
      <alignment vertical="top" wrapText="1"/>
    </xf>
    <xf numFmtId="0" fontId="8" fillId="3" borderId="0" xfId="0" applyFont="1" applyFill="1" applyAlignment="1">
      <alignment wrapText="1"/>
    </xf>
    <xf numFmtId="164" fontId="2" fillId="0" borderId="2" xfId="0" applyNumberFormat="1" applyFont="1" applyBorder="1"/>
    <xf numFmtId="0" fontId="2" fillId="0" borderId="0" xfId="0" applyFont="1" applyAlignment="1">
      <alignment horizontal="left" wrapText="1" indent="1"/>
    </xf>
    <xf numFmtId="0" fontId="9" fillId="0" borderId="0" xfId="0" applyFont="1" applyAlignment="1">
      <alignment wrapText="1"/>
    </xf>
    <xf numFmtId="3" fontId="9" fillId="0" borderId="0" xfId="0" applyNumberFormat="1" applyFont="1" applyFill="1" applyAlignment="1">
      <alignment wrapText="1"/>
    </xf>
    <xf numFmtId="3" fontId="9" fillId="0" borderId="0" xfId="0" applyNumberFormat="1" applyFont="1"/>
    <xf numFmtId="3" fontId="8" fillId="0" borderId="0" xfId="0" applyNumberFormat="1" applyFont="1" applyFill="1" applyAlignment="1"/>
    <xf numFmtId="164" fontId="26" fillId="0" borderId="0" xfId="0" applyNumberFormat="1" applyFont="1" applyFill="1"/>
    <xf numFmtId="3" fontId="8" fillId="0" borderId="1" xfId="0" applyNumberFormat="1" applyFont="1" applyFill="1" applyBorder="1" applyAlignment="1"/>
    <xf numFmtId="164" fontId="26" fillId="0" borderId="1" xfId="0" applyNumberFormat="1" applyFont="1" applyFill="1" applyBorder="1"/>
    <xf numFmtId="164" fontId="26" fillId="0" borderId="0" xfId="0" applyNumberFormat="1" applyFont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vertical="top" wrapText="1"/>
    </xf>
    <xf numFmtId="3" fontId="8" fillId="0" borderId="1" xfId="0" applyNumberFormat="1" applyFont="1" applyFill="1" applyBorder="1" applyAlignment="1">
      <alignment vertical="top" wrapText="1"/>
    </xf>
    <xf numFmtId="164" fontId="8" fillId="0" borderId="1" xfId="0" applyNumberFormat="1" applyFont="1" applyFill="1" applyBorder="1"/>
    <xf numFmtId="164" fontId="8" fillId="0" borderId="0" xfId="0" applyNumberFormat="1" applyFont="1"/>
    <xf numFmtId="3" fontId="8" fillId="0" borderId="0" xfId="0" applyNumberFormat="1" applyFont="1" applyFill="1" applyBorder="1" applyAlignment="1">
      <alignment vertical="top" wrapText="1"/>
    </xf>
    <xf numFmtId="164" fontId="8" fillId="0" borderId="1" xfId="0" applyNumberFormat="1" applyFont="1" applyBorder="1"/>
    <xf numFmtId="164" fontId="8" fillId="0" borderId="0" xfId="0" applyNumberFormat="1" applyFont="1" applyAlignment="1">
      <alignment horizontal="right"/>
    </xf>
    <xf numFmtId="164" fontId="8" fillId="0" borderId="2" xfId="0" applyNumberFormat="1" applyFont="1" applyBorder="1"/>
    <xf numFmtId="0" fontId="6" fillId="0" borderId="0" xfId="0" applyFont="1" applyFill="1" applyAlignment="1">
      <alignment wrapText="1"/>
    </xf>
  </cellXfs>
  <cellStyles count="5">
    <cellStyle name="Comma 4" xfId="2"/>
    <cellStyle name="Normal" xfId="0" builtinId="0"/>
    <cellStyle name="Normal 2" xfId="1"/>
    <cellStyle name="Normal 4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O77"/>
  <sheetViews>
    <sheetView showGridLines="0" zoomScaleNormal="100" workbookViewId="0">
      <selection activeCell="O13" sqref="O13"/>
    </sheetView>
  </sheetViews>
  <sheetFormatPr defaultRowHeight="15.75" customHeight="1" x14ac:dyDescent="0.25"/>
  <cols>
    <col min="1" max="1" width="65" style="11" bestFit="1" customWidth="1"/>
    <col min="2" max="2" width="6.42578125" style="3" customWidth="1"/>
    <col min="3" max="3" width="2.140625" style="11" customWidth="1"/>
    <col min="4" max="4" width="12.5703125" style="11" bestFit="1" customWidth="1"/>
    <col min="5" max="5" width="2.140625" style="11" customWidth="1"/>
    <col min="6" max="6" width="13.7109375" style="11" bestFit="1" customWidth="1"/>
    <col min="7" max="7" width="2.140625" style="11" customWidth="1"/>
    <col min="8" max="8" width="2.42578125" style="11" customWidth="1"/>
    <col min="9" max="9" width="9.140625" style="11"/>
    <col min="10" max="10" width="65" style="11" bestFit="1" customWidth="1"/>
    <col min="11" max="11" width="6.42578125" style="3" customWidth="1"/>
    <col min="12" max="12" width="2.140625" style="11" customWidth="1"/>
    <col min="13" max="13" width="12.5703125" style="11" bestFit="1" customWidth="1"/>
    <col min="14" max="14" width="2.140625" style="11" customWidth="1"/>
    <col min="15" max="15" width="13.7109375" style="11" bestFit="1" customWidth="1"/>
    <col min="16" max="16384" width="9.140625" style="11"/>
  </cols>
  <sheetData>
    <row r="1" spans="1:15" s="2" customFormat="1" ht="20.25" x14ac:dyDescent="0.25">
      <c r="A1" s="1" t="s">
        <v>0</v>
      </c>
      <c r="B1" s="1"/>
      <c r="C1" s="1"/>
      <c r="D1" s="1"/>
      <c r="E1" s="1"/>
      <c r="F1" s="1"/>
      <c r="G1" s="1"/>
      <c r="J1" s="1"/>
      <c r="K1" s="1"/>
      <c r="L1" s="1"/>
      <c r="M1" s="1"/>
      <c r="N1" s="1"/>
      <c r="O1" s="1"/>
    </row>
    <row r="2" spans="1:15" s="2" customFormat="1" ht="14.25" customHeight="1" x14ac:dyDescent="0.25">
      <c r="B2" s="3"/>
      <c r="K2" s="3"/>
    </row>
    <row r="3" spans="1:15" s="2" customFormat="1" ht="15.75" customHeight="1" x14ac:dyDescent="0.25">
      <c r="A3" s="4" t="s">
        <v>45</v>
      </c>
      <c r="B3" s="3"/>
      <c r="J3" s="4"/>
      <c r="K3" s="3"/>
    </row>
    <row r="4" spans="1:15" s="2" customFormat="1" ht="14.25" customHeight="1" x14ac:dyDescent="0.25">
      <c r="B4" s="3"/>
      <c r="K4" s="3"/>
    </row>
    <row r="5" spans="1:15" s="2" customFormat="1" ht="15.75" customHeight="1" x14ac:dyDescent="0.25">
      <c r="A5" s="5" t="s">
        <v>1</v>
      </c>
      <c r="B5" s="6"/>
      <c r="C5" s="6"/>
      <c r="D5" s="6"/>
      <c r="E5" s="6"/>
      <c r="F5" s="6"/>
      <c r="G5" s="6"/>
      <c r="J5" s="5"/>
      <c r="K5" s="6"/>
      <c r="L5" s="6"/>
      <c r="M5" s="6"/>
      <c r="N5" s="6"/>
      <c r="O5" s="6"/>
    </row>
    <row r="6" spans="1:15" s="2" customFormat="1" ht="14.25" customHeight="1" x14ac:dyDescent="0.25">
      <c r="A6" s="7"/>
      <c r="B6" s="8"/>
      <c r="C6" s="7"/>
      <c r="D6" s="7"/>
      <c r="E6" s="7"/>
      <c r="F6" s="7"/>
      <c r="G6" s="7"/>
      <c r="J6" s="7"/>
      <c r="K6" s="8"/>
      <c r="L6" s="7"/>
      <c r="M6" s="7"/>
      <c r="N6" s="7"/>
      <c r="O6" s="7"/>
    </row>
    <row r="7" spans="1:15" s="2" customFormat="1" ht="14.25" customHeight="1" x14ac:dyDescent="0.25">
      <c r="A7" s="7"/>
      <c r="B7" s="8"/>
      <c r="C7" s="7"/>
      <c r="D7" s="7"/>
      <c r="E7" s="7"/>
      <c r="F7" s="7"/>
      <c r="G7" s="7"/>
      <c r="J7" s="7"/>
      <c r="K7" s="8"/>
      <c r="L7" s="7"/>
      <c r="M7" s="7"/>
      <c r="N7" s="7"/>
      <c r="O7" s="7"/>
    </row>
    <row r="8" spans="1:15" ht="14.25" customHeight="1" x14ac:dyDescent="0.25">
      <c r="A8" s="9" t="s">
        <v>2</v>
      </c>
      <c r="B8" s="10" t="s">
        <v>3</v>
      </c>
      <c r="C8" s="9"/>
      <c r="D8" s="10">
        <v>43830</v>
      </c>
      <c r="E8" s="9"/>
      <c r="F8" s="10">
        <v>43465</v>
      </c>
      <c r="G8" s="9"/>
      <c r="J8" s="9" t="s">
        <v>4</v>
      </c>
      <c r="K8" s="10" t="s">
        <v>3</v>
      </c>
      <c r="L8" s="9"/>
      <c r="M8" s="10">
        <v>43830</v>
      </c>
      <c r="N8" s="9"/>
      <c r="O8" s="10">
        <v>43465</v>
      </c>
    </row>
    <row r="9" spans="1:15" ht="14.25" customHeight="1" x14ac:dyDescent="0.25">
      <c r="A9" s="13"/>
      <c r="B9" s="14"/>
      <c r="C9" s="13"/>
      <c r="D9" s="13"/>
      <c r="E9" s="13"/>
      <c r="F9" s="13"/>
      <c r="G9" s="13"/>
      <c r="J9" s="13"/>
      <c r="K9" s="14"/>
      <c r="L9" s="13"/>
      <c r="M9" s="13"/>
      <c r="N9" s="13"/>
      <c r="O9" s="13"/>
    </row>
    <row r="10" spans="1:15" ht="14.25" customHeight="1" x14ac:dyDescent="0.25">
      <c r="A10" s="12" t="s">
        <v>5</v>
      </c>
      <c r="B10" s="16"/>
      <c r="C10" s="12"/>
      <c r="D10" s="12"/>
      <c r="E10" s="12"/>
      <c r="F10" s="12"/>
      <c r="G10" s="12"/>
      <c r="J10" s="12" t="s">
        <v>5</v>
      </c>
      <c r="K10" s="16"/>
      <c r="L10" s="12"/>
      <c r="M10" s="12"/>
      <c r="N10" s="12"/>
      <c r="O10" s="12"/>
    </row>
    <row r="11" spans="1:15" ht="14.25" customHeight="1" x14ac:dyDescent="0.25">
      <c r="A11" s="17" t="s">
        <v>6</v>
      </c>
      <c r="B11" s="45">
        <v>4</v>
      </c>
      <c r="C11" s="15"/>
      <c r="D11" s="54">
        <v>50200</v>
      </c>
      <c r="E11" s="15"/>
      <c r="F11" s="18">
        <v>42411</v>
      </c>
      <c r="G11" s="15"/>
      <c r="J11" s="17" t="s">
        <v>7</v>
      </c>
      <c r="K11" s="45">
        <v>14</v>
      </c>
      <c r="L11" s="15"/>
      <c r="M11" s="54">
        <v>9926</v>
      </c>
      <c r="N11" s="15"/>
      <c r="O11" s="18">
        <v>8376</v>
      </c>
    </row>
    <row r="12" spans="1:15" s="23" customFormat="1" ht="14.25" customHeight="1" x14ac:dyDescent="0.25">
      <c r="A12" s="17" t="s">
        <v>8</v>
      </c>
      <c r="B12" s="45">
        <v>5</v>
      </c>
      <c r="C12" s="17"/>
      <c r="D12" s="55">
        <v>42374</v>
      </c>
      <c r="E12" s="17"/>
      <c r="F12" s="21">
        <v>28680</v>
      </c>
      <c r="G12" s="17"/>
      <c r="J12" s="17" t="s">
        <v>9</v>
      </c>
      <c r="K12" s="45"/>
      <c r="L12" s="17"/>
      <c r="M12" s="55">
        <v>381</v>
      </c>
      <c r="N12" s="17"/>
      <c r="O12" s="21">
        <v>387</v>
      </c>
    </row>
    <row r="13" spans="1:15" ht="14.25" customHeight="1" x14ac:dyDescent="0.25">
      <c r="A13" s="17" t="s">
        <v>10</v>
      </c>
      <c r="B13" s="45"/>
      <c r="C13" s="15"/>
      <c r="D13" s="54">
        <v>955</v>
      </c>
      <c r="E13" s="15"/>
      <c r="F13" s="18">
        <v>1041</v>
      </c>
      <c r="G13" s="15"/>
      <c r="J13" s="17" t="s">
        <v>11</v>
      </c>
      <c r="K13" s="45">
        <v>15</v>
      </c>
      <c r="L13" s="15"/>
      <c r="M13" s="54">
        <v>4977</v>
      </c>
      <c r="N13" s="15"/>
      <c r="O13" s="18">
        <v>4551</v>
      </c>
    </row>
    <row r="14" spans="1:15" ht="14.25" customHeight="1" x14ac:dyDescent="0.25">
      <c r="A14" s="24" t="s">
        <v>12</v>
      </c>
      <c r="B14" s="46"/>
      <c r="C14" s="24"/>
      <c r="D14" s="33">
        <v>2061</v>
      </c>
      <c r="E14" s="24"/>
      <c r="F14" s="25">
        <v>1965</v>
      </c>
      <c r="G14" s="24"/>
      <c r="J14" s="24" t="s">
        <v>46</v>
      </c>
      <c r="K14" s="46">
        <v>6</v>
      </c>
      <c r="L14" s="24"/>
      <c r="M14" s="33">
        <v>16697</v>
      </c>
      <c r="N14" s="24"/>
      <c r="O14" s="25">
        <v>37510</v>
      </c>
    </row>
    <row r="15" spans="1:15" ht="14.25" customHeight="1" x14ac:dyDescent="0.25">
      <c r="A15" s="24" t="s">
        <v>13</v>
      </c>
      <c r="B15" s="46"/>
      <c r="C15" s="24"/>
      <c r="D15" s="33">
        <v>1199</v>
      </c>
      <c r="E15" s="24"/>
      <c r="F15" s="25">
        <v>1600</v>
      </c>
      <c r="G15" s="24"/>
      <c r="H15" s="19"/>
      <c r="J15" s="24" t="s">
        <v>47</v>
      </c>
      <c r="K15" s="46">
        <v>16</v>
      </c>
      <c r="L15" s="24"/>
      <c r="M15" s="33">
        <v>403</v>
      </c>
      <c r="N15" s="24"/>
      <c r="O15" s="25">
        <v>2085</v>
      </c>
    </row>
    <row r="16" spans="1:15" s="23" customFormat="1" ht="14.25" customHeight="1" x14ac:dyDescent="0.25">
      <c r="A16" s="24" t="s">
        <v>14</v>
      </c>
      <c r="B16" s="46"/>
      <c r="C16" s="24"/>
      <c r="D16" s="33">
        <v>332</v>
      </c>
      <c r="E16" s="24"/>
      <c r="F16" s="25">
        <v>409</v>
      </c>
      <c r="G16" s="24"/>
      <c r="H16" s="20"/>
      <c r="J16" s="24" t="s">
        <v>15</v>
      </c>
      <c r="K16" s="46">
        <v>17</v>
      </c>
      <c r="L16" s="24"/>
      <c r="M16" s="33">
        <v>2798</v>
      </c>
      <c r="N16" s="24"/>
      <c r="O16" s="25">
        <v>2396</v>
      </c>
    </row>
    <row r="17" spans="1:15" s="23" customFormat="1" ht="14.25" customHeight="1" x14ac:dyDescent="0.25">
      <c r="A17" s="23" t="s">
        <v>43</v>
      </c>
      <c r="B17" s="47">
        <v>6</v>
      </c>
      <c r="C17" s="11"/>
      <c r="D17" s="56">
        <v>42171</v>
      </c>
      <c r="E17" s="11"/>
      <c r="F17" s="19">
        <v>59572</v>
      </c>
      <c r="G17" s="24"/>
      <c r="J17" s="23" t="s">
        <v>16</v>
      </c>
      <c r="K17" s="47">
        <v>17</v>
      </c>
      <c r="L17" s="11"/>
      <c r="M17" s="56">
        <v>3070</v>
      </c>
      <c r="N17" s="11"/>
      <c r="O17" s="19">
        <v>3167</v>
      </c>
    </row>
    <row r="18" spans="1:15" ht="14.25" customHeight="1" x14ac:dyDescent="0.25">
      <c r="A18" s="26" t="s">
        <v>44</v>
      </c>
      <c r="B18" s="47">
        <v>8</v>
      </c>
      <c r="D18" s="56">
        <v>398</v>
      </c>
      <c r="F18" s="19">
        <v>2672</v>
      </c>
      <c r="J18" s="26" t="s">
        <v>17</v>
      </c>
      <c r="K18" s="47">
        <v>18</v>
      </c>
      <c r="M18" s="56">
        <v>10491</v>
      </c>
      <c r="O18" s="19">
        <v>9148</v>
      </c>
    </row>
    <row r="19" spans="1:15" ht="14.25" customHeight="1" x14ac:dyDescent="0.25">
      <c r="A19" s="24" t="s">
        <v>18</v>
      </c>
      <c r="B19" s="46">
        <v>9</v>
      </c>
      <c r="C19" s="24"/>
      <c r="D19" s="57">
        <v>4238</v>
      </c>
      <c r="E19" s="24"/>
      <c r="F19" s="27">
        <v>2318</v>
      </c>
      <c r="J19" s="24" t="s">
        <v>19</v>
      </c>
      <c r="K19" s="46"/>
      <c r="L19" s="24"/>
      <c r="M19" s="57">
        <v>2329</v>
      </c>
      <c r="N19" s="24"/>
      <c r="O19" s="27">
        <v>2389</v>
      </c>
    </row>
    <row r="20" spans="1:15" ht="14.25" customHeight="1" x14ac:dyDescent="0.25">
      <c r="A20" s="28"/>
      <c r="B20" s="48"/>
      <c r="C20" s="28"/>
      <c r="D20" s="58"/>
      <c r="E20" s="28"/>
      <c r="F20" s="29"/>
      <c r="J20" s="28"/>
      <c r="K20" s="48"/>
      <c r="L20" s="28"/>
      <c r="M20" s="58"/>
      <c r="N20" s="28"/>
      <c r="O20" s="29"/>
    </row>
    <row r="21" spans="1:15" ht="14.25" customHeight="1" x14ac:dyDescent="0.25">
      <c r="A21" s="24" t="s">
        <v>20</v>
      </c>
      <c r="B21" s="46"/>
      <c r="C21" s="24"/>
      <c r="D21" s="57">
        <v>143928</v>
      </c>
      <c r="E21" s="24"/>
      <c r="F21" s="27">
        <v>140668</v>
      </c>
      <c r="G21" s="24"/>
      <c r="J21" s="24" t="s">
        <v>20</v>
      </c>
      <c r="K21" s="46"/>
      <c r="L21" s="24"/>
      <c r="M21" s="57">
        <v>51072</v>
      </c>
      <c r="N21" s="24"/>
      <c r="O21" s="27">
        <v>70009</v>
      </c>
    </row>
    <row r="22" spans="1:15" ht="14.25" customHeight="1" x14ac:dyDescent="0.25">
      <c r="A22" s="32"/>
      <c r="B22" s="49"/>
      <c r="C22" s="32"/>
      <c r="D22" s="33"/>
      <c r="E22" s="32"/>
      <c r="F22" s="33"/>
      <c r="G22" s="28"/>
      <c r="J22" s="32"/>
      <c r="K22" s="49"/>
      <c r="L22" s="32"/>
      <c r="M22" s="33"/>
      <c r="N22" s="32"/>
      <c r="O22" s="33"/>
    </row>
    <row r="23" spans="1:15" ht="14.25" customHeight="1" x14ac:dyDescent="0.25">
      <c r="A23" s="32" t="s">
        <v>21</v>
      </c>
      <c r="B23" s="46"/>
      <c r="C23" s="24"/>
      <c r="D23" s="33"/>
      <c r="E23" s="24"/>
      <c r="F23" s="25"/>
      <c r="G23" s="24"/>
      <c r="J23" s="32" t="s">
        <v>21</v>
      </c>
      <c r="K23" s="46"/>
      <c r="L23" s="24"/>
      <c r="M23" s="33"/>
      <c r="N23" s="24"/>
      <c r="O23" s="25"/>
    </row>
    <row r="24" spans="1:15" ht="14.25" customHeight="1" x14ac:dyDescent="0.25">
      <c r="A24" s="24" t="s">
        <v>22</v>
      </c>
      <c r="B24" s="46"/>
      <c r="C24" s="24"/>
      <c r="D24" s="33">
        <v>110</v>
      </c>
      <c r="E24" s="24"/>
      <c r="F24" s="25">
        <v>256</v>
      </c>
      <c r="G24" s="32"/>
      <c r="J24" s="24" t="s">
        <v>23</v>
      </c>
      <c r="K24" s="46">
        <v>19</v>
      </c>
      <c r="L24" s="24"/>
      <c r="M24" s="33">
        <v>47119</v>
      </c>
      <c r="N24" s="24"/>
      <c r="O24" s="25">
        <v>45513</v>
      </c>
    </row>
    <row r="25" spans="1:15" ht="14.25" customHeight="1" x14ac:dyDescent="0.25">
      <c r="A25" s="11" t="s">
        <v>24</v>
      </c>
      <c r="B25" s="47">
        <v>9</v>
      </c>
      <c r="D25" s="56">
        <v>10224</v>
      </c>
      <c r="F25" s="19">
        <v>10224</v>
      </c>
      <c r="G25" s="24"/>
      <c r="J25" s="11" t="s">
        <v>25</v>
      </c>
      <c r="K25" s="47"/>
      <c r="M25" s="56">
        <v>5</v>
      </c>
      <c r="O25" s="19">
        <v>0</v>
      </c>
    </row>
    <row r="26" spans="1:15" ht="14.25" customHeight="1" x14ac:dyDescent="0.25">
      <c r="A26" s="24" t="s">
        <v>26</v>
      </c>
      <c r="B26" s="46">
        <v>10</v>
      </c>
      <c r="C26" s="24"/>
      <c r="D26" s="33">
        <v>9935</v>
      </c>
      <c r="E26" s="24"/>
      <c r="F26" s="25">
        <v>6152</v>
      </c>
      <c r="G26" s="24"/>
      <c r="J26" s="24"/>
      <c r="K26" s="46"/>
      <c r="L26" s="24"/>
      <c r="M26" s="33"/>
      <c r="N26" s="24"/>
      <c r="O26" s="25"/>
    </row>
    <row r="27" spans="1:15" ht="14.25" customHeight="1" x14ac:dyDescent="0.25">
      <c r="A27" s="24" t="s">
        <v>27</v>
      </c>
      <c r="B27" s="46">
        <v>7</v>
      </c>
      <c r="C27" s="24"/>
      <c r="D27" s="33">
        <v>11039</v>
      </c>
      <c r="E27" s="24"/>
      <c r="F27" s="25">
        <v>11618</v>
      </c>
      <c r="G27" s="24"/>
      <c r="J27" s="24" t="s">
        <v>28</v>
      </c>
      <c r="K27" s="46"/>
      <c r="L27" s="24"/>
      <c r="M27" s="33">
        <v>47124</v>
      </c>
      <c r="N27" s="24"/>
      <c r="O27" s="25">
        <v>45513</v>
      </c>
    </row>
    <row r="28" spans="1:15" ht="14.25" customHeight="1" x14ac:dyDescent="0.25">
      <c r="A28" s="24" t="s">
        <v>29</v>
      </c>
      <c r="B28" s="46"/>
      <c r="C28" s="24"/>
      <c r="D28" s="33">
        <v>250</v>
      </c>
      <c r="E28" s="24"/>
      <c r="F28" s="25">
        <v>1247</v>
      </c>
      <c r="G28" s="24"/>
      <c r="J28" s="24"/>
      <c r="K28" s="46"/>
      <c r="L28" s="24"/>
      <c r="M28" s="33"/>
      <c r="N28" s="24"/>
      <c r="O28" s="25"/>
    </row>
    <row r="29" spans="1:15" ht="14.25" customHeight="1" x14ac:dyDescent="0.25">
      <c r="A29" s="11" t="s">
        <v>30</v>
      </c>
      <c r="B29" s="47">
        <v>25</v>
      </c>
      <c r="D29" s="56">
        <v>10540</v>
      </c>
      <c r="F29" s="19">
        <v>10012</v>
      </c>
      <c r="G29" s="24"/>
      <c r="J29" s="11" t="s">
        <v>31</v>
      </c>
      <c r="K29" s="47"/>
      <c r="M29" s="56"/>
      <c r="O29" s="19"/>
    </row>
    <row r="30" spans="1:15" ht="14.25" customHeight="1" x14ac:dyDescent="0.25">
      <c r="A30" s="24" t="s">
        <v>32</v>
      </c>
      <c r="B30" s="46">
        <v>11</v>
      </c>
      <c r="C30" s="24"/>
      <c r="D30" s="57">
        <v>7732</v>
      </c>
      <c r="E30" s="24"/>
      <c r="F30" s="27">
        <v>7207</v>
      </c>
      <c r="J30" s="24" t="s">
        <v>33</v>
      </c>
      <c r="K30" s="46">
        <v>20</v>
      </c>
      <c r="L30" s="24"/>
      <c r="M30" s="57">
        <v>222950</v>
      </c>
      <c r="N30" s="24"/>
      <c r="O30" s="27">
        <v>222949.82833000002</v>
      </c>
    </row>
    <row r="31" spans="1:15" ht="14.25" customHeight="1" x14ac:dyDescent="0.25">
      <c r="A31" s="36"/>
      <c r="B31" s="50"/>
      <c r="C31" s="36"/>
      <c r="D31" s="59"/>
      <c r="E31" s="36"/>
      <c r="F31" s="31"/>
      <c r="G31" s="24"/>
      <c r="J31" s="36" t="s">
        <v>34</v>
      </c>
      <c r="K31" s="50">
        <v>20</v>
      </c>
      <c r="L31" s="36"/>
      <c r="M31" s="59">
        <v>9599</v>
      </c>
      <c r="N31" s="36"/>
      <c r="O31" s="31">
        <v>7821.2238200000011</v>
      </c>
    </row>
    <row r="32" spans="1:15" ht="14.25" customHeight="1" x14ac:dyDescent="0.25">
      <c r="A32" s="24"/>
      <c r="B32" s="46"/>
      <c r="C32" s="24"/>
      <c r="D32" s="57">
        <v>49830</v>
      </c>
      <c r="E32" s="24"/>
      <c r="F32" s="27">
        <v>46716</v>
      </c>
      <c r="G32" s="24"/>
      <c r="J32" s="24" t="s">
        <v>35</v>
      </c>
      <c r="K32" s="46">
        <v>20</v>
      </c>
      <c r="L32" s="24"/>
      <c r="M32" s="57">
        <v>52864</v>
      </c>
      <c r="N32" s="24"/>
      <c r="O32" s="27">
        <v>30999.824430000001</v>
      </c>
    </row>
    <row r="33" spans="1:15" ht="14.25" customHeight="1" x14ac:dyDescent="0.25">
      <c r="A33" s="37"/>
      <c r="B33" s="46"/>
      <c r="C33" s="24"/>
      <c r="D33" s="33"/>
      <c r="E33" s="24"/>
      <c r="F33" s="25"/>
      <c r="G33" s="36"/>
      <c r="J33" s="37"/>
      <c r="K33" s="46"/>
      <c r="L33" s="24"/>
      <c r="M33" s="33"/>
      <c r="N33" s="24"/>
      <c r="O33" s="25"/>
    </row>
    <row r="34" spans="1:15" ht="14.25" customHeight="1" x14ac:dyDescent="0.25">
      <c r="A34" s="24"/>
      <c r="B34" s="46"/>
      <c r="C34" s="24"/>
      <c r="D34" s="60"/>
      <c r="E34" s="24"/>
      <c r="F34" s="35"/>
      <c r="G34" s="24"/>
      <c r="J34" s="24" t="s">
        <v>36</v>
      </c>
      <c r="K34" s="46"/>
      <c r="L34" s="24"/>
      <c r="M34" s="60">
        <v>285413</v>
      </c>
      <c r="N34" s="24"/>
      <c r="O34" s="35">
        <v>261770.87658000004</v>
      </c>
    </row>
    <row r="35" spans="1:15" ht="14.25" customHeight="1" x14ac:dyDescent="0.25">
      <c r="A35" s="24" t="s">
        <v>37</v>
      </c>
      <c r="B35" s="46">
        <v>12</v>
      </c>
      <c r="C35" s="24"/>
      <c r="D35" s="33">
        <v>35235</v>
      </c>
      <c r="E35" s="24"/>
      <c r="F35" s="25">
        <v>37039</v>
      </c>
      <c r="G35" s="24"/>
      <c r="J35" s="24"/>
      <c r="K35" s="46"/>
      <c r="L35" s="24"/>
      <c r="M35" s="33"/>
      <c r="N35" s="24"/>
      <c r="O35" s="25"/>
    </row>
    <row r="36" spans="1:15" ht="14.25" customHeight="1" thickBot="1" x14ac:dyDescent="0.3">
      <c r="A36" s="24" t="s">
        <v>38</v>
      </c>
      <c r="B36" s="46">
        <v>13</v>
      </c>
      <c r="C36" s="24"/>
      <c r="D36" s="33">
        <v>139514</v>
      </c>
      <c r="E36" s="24"/>
      <c r="F36" s="25">
        <v>131330</v>
      </c>
      <c r="G36" s="24"/>
      <c r="J36" s="24" t="s">
        <v>39</v>
      </c>
      <c r="K36" s="46"/>
      <c r="L36" s="24"/>
      <c r="M36" s="62">
        <v>383609</v>
      </c>
      <c r="N36" s="28"/>
      <c r="O36" s="38">
        <v>377293.34987000003</v>
      </c>
    </row>
    <row r="37" spans="1:15" ht="14.25" customHeight="1" thickTop="1" x14ac:dyDescent="0.25">
      <c r="A37" s="11" t="s">
        <v>40</v>
      </c>
      <c r="B37" s="47">
        <v>13</v>
      </c>
      <c r="D37" s="57">
        <v>15102</v>
      </c>
      <c r="F37" s="27">
        <v>21540</v>
      </c>
      <c r="G37" s="24"/>
      <c r="K37" s="47"/>
      <c r="M37" s="33"/>
      <c r="O37" s="25"/>
    </row>
    <row r="38" spans="1:15" ht="14.25" customHeight="1" x14ac:dyDescent="0.25">
      <c r="B38" s="47"/>
      <c r="D38" s="61"/>
      <c r="G38" s="24"/>
      <c r="K38" s="47"/>
      <c r="M38" s="136"/>
      <c r="N38" s="137"/>
      <c r="O38" s="137"/>
    </row>
    <row r="39" spans="1:15" ht="14.25" customHeight="1" x14ac:dyDescent="0.25">
      <c r="A39" s="24"/>
      <c r="B39" s="46"/>
      <c r="C39" s="24"/>
      <c r="D39" s="57">
        <v>189851</v>
      </c>
      <c r="E39" s="24"/>
      <c r="F39" s="27">
        <v>189909</v>
      </c>
      <c r="G39" s="24"/>
      <c r="J39" s="24"/>
      <c r="K39" s="46"/>
      <c r="L39" s="24"/>
      <c r="M39" s="33"/>
      <c r="N39" s="24"/>
      <c r="O39" s="25"/>
    </row>
    <row r="40" spans="1:15" ht="14.25" customHeight="1" x14ac:dyDescent="0.25">
      <c r="A40" s="24"/>
      <c r="B40" s="46"/>
      <c r="C40" s="24"/>
      <c r="D40" s="33"/>
      <c r="E40" s="24"/>
      <c r="F40" s="25"/>
      <c r="G40" s="24"/>
      <c r="J40" s="24"/>
      <c r="K40" s="46"/>
      <c r="L40" s="24"/>
      <c r="M40" s="33"/>
      <c r="N40" s="24"/>
      <c r="O40" s="25"/>
    </row>
    <row r="41" spans="1:15" ht="14.25" customHeight="1" thickBot="1" x14ac:dyDescent="0.3">
      <c r="A41" s="28" t="s">
        <v>41</v>
      </c>
      <c r="B41" s="48"/>
      <c r="C41" s="28"/>
      <c r="D41" s="62">
        <v>383609</v>
      </c>
      <c r="E41" s="28"/>
      <c r="F41" s="38">
        <v>377293</v>
      </c>
      <c r="G41" s="24"/>
      <c r="J41" s="28"/>
      <c r="K41" s="48"/>
      <c r="L41" s="28"/>
      <c r="M41" s="33"/>
      <c r="N41" s="28"/>
      <c r="O41" s="25"/>
    </row>
    <row r="42" spans="1:15" ht="14.25" customHeight="1" thickTop="1" x14ac:dyDescent="0.25">
      <c r="A42" s="9"/>
      <c r="B42" s="51"/>
      <c r="C42" s="9"/>
      <c r="D42" s="9"/>
      <c r="E42" s="9"/>
      <c r="F42" s="40"/>
      <c r="G42" s="28"/>
      <c r="J42" s="9"/>
      <c r="K42" s="51"/>
      <c r="L42" s="9"/>
      <c r="M42" s="9"/>
      <c r="N42" s="9"/>
      <c r="O42" s="40"/>
    </row>
    <row r="43" spans="1:15" ht="14.25" customHeight="1" x14ac:dyDescent="0.25">
      <c r="A43" s="41"/>
      <c r="B43" s="52"/>
      <c r="C43" s="41"/>
      <c r="D43" s="41"/>
      <c r="E43" s="41"/>
      <c r="F43" s="42"/>
      <c r="G43" s="9"/>
      <c r="J43" s="41"/>
      <c r="K43" s="52"/>
      <c r="L43" s="41"/>
      <c r="M43" s="41"/>
      <c r="N43" s="41"/>
      <c r="O43" s="42"/>
    </row>
    <row r="44" spans="1:15" ht="14.25" customHeight="1" x14ac:dyDescent="0.25">
      <c r="A44" s="9" t="s">
        <v>42</v>
      </c>
      <c r="B44" s="51"/>
      <c r="C44" s="9"/>
      <c r="D44" s="9"/>
      <c r="E44" s="9"/>
      <c r="F44" s="40"/>
      <c r="G44" s="41"/>
      <c r="J44" s="9" t="s">
        <v>42</v>
      </c>
      <c r="K44" s="51"/>
      <c r="L44" s="9"/>
      <c r="M44" s="9"/>
      <c r="N44" s="9"/>
      <c r="O44" s="40"/>
    </row>
    <row r="45" spans="1:15" ht="14.25" customHeight="1" x14ac:dyDescent="0.25">
      <c r="B45" s="47"/>
      <c r="G45" s="9"/>
      <c r="K45" s="47"/>
    </row>
    <row r="46" spans="1:15" ht="14.25" customHeight="1" x14ac:dyDescent="0.25">
      <c r="B46" s="47"/>
      <c r="G46" s="43"/>
      <c r="K46" s="47"/>
    </row>
    <row r="47" spans="1:15" ht="14.25" customHeight="1" x14ac:dyDescent="0.25">
      <c r="B47" s="47"/>
      <c r="K47" s="47"/>
    </row>
    <row r="48" spans="1:15" ht="14.25" customHeight="1" x14ac:dyDescent="0.25">
      <c r="B48" s="47"/>
      <c r="G48" s="43"/>
      <c r="K48" s="47"/>
    </row>
    <row r="49" spans="1:15" ht="14.25" customHeight="1" x14ac:dyDescent="0.25">
      <c r="B49" s="47"/>
      <c r="G49" s="43"/>
      <c r="K49" s="47"/>
    </row>
    <row r="50" spans="1:15" ht="14.25" customHeight="1" x14ac:dyDescent="0.25">
      <c r="B50" s="47"/>
      <c r="G50" s="43"/>
      <c r="K50" s="47"/>
    </row>
    <row r="51" spans="1:15" ht="14.25" customHeight="1" x14ac:dyDescent="0.25">
      <c r="B51" s="47"/>
      <c r="G51" s="43"/>
      <c r="K51" s="47"/>
    </row>
    <row r="52" spans="1:15" ht="14.25" customHeight="1" x14ac:dyDescent="0.25">
      <c r="B52" s="47"/>
      <c r="G52" s="43"/>
      <c r="K52" s="47"/>
    </row>
    <row r="53" spans="1:15" ht="14.25" customHeight="1" x14ac:dyDescent="0.25">
      <c r="A53" s="43"/>
      <c r="B53" s="53"/>
      <c r="C53" s="43"/>
      <c r="D53" s="43"/>
      <c r="E53" s="43"/>
      <c r="F53" s="44"/>
      <c r="G53" s="43"/>
      <c r="J53" s="43"/>
      <c r="K53" s="53"/>
      <c r="L53" s="43"/>
      <c r="M53" s="43"/>
      <c r="N53" s="43"/>
      <c r="O53" s="44"/>
    </row>
    <row r="54" spans="1:15" ht="14.25" customHeight="1" x14ac:dyDescent="0.25">
      <c r="A54" s="43"/>
      <c r="B54" s="53"/>
      <c r="C54" s="43"/>
      <c r="D54" s="43"/>
      <c r="E54" s="43"/>
      <c r="F54" s="44"/>
      <c r="G54" s="43"/>
      <c r="J54" s="43"/>
      <c r="K54" s="53"/>
      <c r="L54" s="43"/>
      <c r="M54" s="43"/>
      <c r="N54" s="43"/>
      <c r="O54" s="44"/>
    </row>
    <row r="55" spans="1:15" ht="14.25" customHeight="1" x14ac:dyDescent="0.25">
      <c r="A55" s="43"/>
      <c r="B55" s="53"/>
      <c r="C55" s="43"/>
      <c r="D55" s="43"/>
      <c r="E55" s="43"/>
      <c r="F55" s="44"/>
      <c r="G55" s="43"/>
      <c r="J55" s="43"/>
      <c r="K55" s="53"/>
      <c r="L55" s="43"/>
      <c r="M55" s="43"/>
      <c r="N55" s="43"/>
      <c r="O55" s="44"/>
    </row>
    <row r="56" spans="1:15" ht="14.25" customHeight="1" x14ac:dyDescent="0.25">
      <c r="A56" s="43"/>
      <c r="B56" s="53"/>
      <c r="C56" s="43"/>
      <c r="D56" s="43"/>
      <c r="E56" s="43"/>
      <c r="F56" s="44"/>
      <c r="G56" s="43"/>
      <c r="J56" s="43"/>
      <c r="K56" s="53"/>
      <c r="L56" s="43"/>
      <c r="M56" s="43"/>
      <c r="N56" s="43"/>
      <c r="O56" s="44"/>
    </row>
    <row r="57" spans="1:15" ht="14.25" customHeight="1" x14ac:dyDescent="0.25">
      <c r="A57" s="43"/>
      <c r="B57" s="53"/>
      <c r="C57" s="43"/>
      <c r="D57" s="43"/>
      <c r="E57" s="43"/>
      <c r="F57" s="43"/>
      <c r="G57" s="43"/>
      <c r="J57" s="43"/>
      <c r="K57" s="53"/>
      <c r="L57" s="43"/>
      <c r="M57" s="43"/>
      <c r="N57" s="43"/>
      <c r="O57" s="43"/>
    </row>
    <row r="58" spans="1:15" ht="14.25" customHeight="1" x14ac:dyDescent="0.25">
      <c r="A58" s="9"/>
      <c r="B58" s="51"/>
      <c r="C58" s="9"/>
      <c r="D58" s="9"/>
      <c r="E58" s="9"/>
      <c r="F58" s="9"/>
      <c r="G58" s="9"/>
      <c r="J58" s="9"/>
      <c r="K58" s="51"/>
      <c r="L58" s="9"/>
      <c r="M58" s="9"/>
      <c r="N58" s="9"/>
      <c r="O58" s="9"/>
    </row>
    <row r="59" spans="1:15" ht="14.25" customHeight="1" x14ac:dyDescent="0.25">
      <c r="A59" s="13"/>
      <c r="B59" s="53"/>
      <c r="C59" s="13"/>
      <c r="D59" s="13"/>
      <c r="E59" s="13"/>
      <c r="F59" s="13"/>
      <c r="G59" s="13"/>
      <c r="J59" s="13"/>
      <c r="K59" s="53"/>
      <c r="L59" s="13"/>
      <c r="M59" s="13"/>
      <c r="N59" s="13"/>
      <c r="O59" s="13"/>
    </row>
    <row r="60" spans="1:15" ht="14.25" customHeight="1" x14ac:dyDescent="0.25">
      <c r="A60" s="9"/>
      <c r="B60" s="51"/>
      <c r="C60" s="9"/>
      <c r="D60" s="9"/>
      <c r="E60" s="9"/>
      <c r="F60" s="9"/>
      <c r="G60" s="9"/>
      <c r="J60" s="9"/>
      <c r="K60" s="51"/>
      <c r="L60" s="9"/>
      <c r="M60" s="9"/>
      <c r="N60" s="9"/>
      <c r="O60" s="9"/>
    </row>
    <row r="61" spans="1:15" ht="14.25" customHeight="1" x14ac:dyDescent="0.25">
      <c r="A61" s="43"/>
      <c r="B61" s="53"/>
      <c r="C61" s="43"/>
      <c r="D61" s="43"/>
      <c r="E61" s="43"/>
      <c r="F61" s="43"/>
      <c r="G61" s="43"/>
      <c r="J61" s="43"/>
      <c r="K61" s="53"/>
      <c r="L61" s="43"/>
      <c r="M61" s="43"/>
      <c r="N61" s="43"/>
      <c r="O61" s="43"/>
    </row>
    <row r="62" spans="1:15" ht="14.25" customHeight="1" x14ac:dyDescent="0.25">
      <c r="A62" s="43"/>
      <c r="B62" s="53"/>
      <c r="C62" s="43"/>
      <c r="D62" s="43"/>
      <c r="E62" s="43"/>
      <c r="F62" s="43"/>
      <c r="G62" s="43"/>
      <c r="J62" s="43"/>
      <c r="K62" s="53"/>
      <c r="L62" s="43"/>
      <c r="M62" s="43"/>
      <c r="N62" s="43"/>
      <c r="O62" s="43"/>
    </row>
    <row r="63" spans="1:15" ht="14.25" customHeight="1" x14ac:dyDescent="0.25">
      <c r="A63" s="43"/>
      <c r="B63" s="53"/>
      <c r="C63" s="43"/>
      <c r="D63" s="43"/>
      <c r="E63" s="43"/>
      <c r="F63" s="43"/>
      <c r="G63" s="43"/>
      <c r="J63" s="43"/>
      <c r="K63" s="53"/>
      <c r="L63" s="43"/>
      <c r="M63" s="43"/>
      <c r="N63" s="43"/>
      <c r="O63" s="43"/>
    </row>
    <row r="64" spans="1:15" ht="14.25" customHeight="1" x14ac:dyDescent="0.25">
      <c r="A64" s="43"/>
      <c r="B64" s="53"/>
      <c r="C64" s="43"/>
      <c r="D64" s="43"/>
      <c r="E64" s="43"/>
      <c r="F64" s="43"/>
      <c r="G64" s="43"/>
      <c r="J64" s="43"/>
      <c r="K64" s="53"/>
      <c r="L64" s="43"/>
      <c r="M64" s="43"/>
      <c r="N64" s="43"/>
      <c r="O64" s="43"/>
    </row>
    <row r="65" spans="1:15" ht="14.25" customHeight="1" x14ac:dyDescent="0.25">
      <c r="A65" s="43"/>
      <c r="B65" s="53"/>
      <c r="C65" s="43"/>
      <c r="D65" s="43"/>
      <c r="E65" s="43"/>
      <c r="F65" s="43"/>
      <c r="G65" s="43"/>
      <c r="J65" s="43"/>
      <c r="K65" s="53"/>
      <c r="L65" s="43"/>
      <c r="M65" s="43"/>
      <c r="N65" s="43"/>
      <c r="O65" s="43"/>
    </row>
    <row r="66" spans="1:15" ht="14.25" customHeight="1" x14ac:dyDescent="0.25">
      <c r="A66" s="9"/>
      <c r="B66" s="51"/>
      <c r="C66" s="9"/>
      <c r="D66" s="9"/>
      <c r="E66" s="9"/>
      <c r="F66" s="9"/>
      <c r="G66" s="9"/>
      <c r="J66" s="9"/>
      <c r="K66" s="51"/>
      <c r="L66" s="9"/>
      <c r="M66" s="9"/>
      <c r="N66" s="9"/>
      <c r="O66" s="9"/>
    </row>
    <row r="67" spans="1:15" ht="14.25" customHeight="1" x14ac:dyDescent="0.25">
      <c r="A67" s="13"/>
      <c r="B67" s="53"/>
      <c r="C67" s="13"/>
      <c r="D67" s="13"/>
      <c r="E67" s="13"/>
      <c r="F67" s="13"/>
      <c r="G67" s="13"/>
      <c r="J67" s="13"/>
      <c r="K67" s="53"/>
      <c r="L67" s="13"/>
      <c r="M67" s="13"/>
      <c r="N67" s="13"/>
      <c r="O67" s="13"/>
    </row>
    <row r="68" spans="1:15" ht="14.25" customHeight="1" x14ac:dyDescent="0.25">
      <c r="A68" s="9"/>
      <c r="B68" s="39"/>
      <c r="C68" s="9"/>
      <c r="D68" s="9"/>
      <c r="E68" s="9"/>
      <c r="F68" s="9"/>
      <c r="G68" s="9"/>
      <c r="J68" s="9"/>
      <c r="K68" s="39"/>
      <c r="L68" s="9"/>
      <c r="M68" s="9"/>
      <c r="N68" s="9"/>
      <c r="O68" s="9"/>
    </row>
    <row r="69" spans="1:15" ht="14.25" customHeight="1" x14ac:dyDescent="0.25">
      <c r="A69" s="43"/>
      <c r="B69" s="14"/>
      <c r="C69" s="43"/>
      <c r="D69" s="43"/>
      <c r="E69" s="43"/>
      <c r="F69" s="43"/>
      <c r="G69" s="43"/>
      <c r="J69" s="43"/>
      <c r="K69" s="14"/>
      <c r="L69" s="43"/>
      <c r="M69" s="43"/>
      <c r="N69" s="43"/>
      <c r="O69" s="43"/>
    </row>
    <row r="70" spans="1:15" ht="14.25" customHeight="1" x14ac:dyDescent="0.25">
      <c r="A70" s="43"/>
      <c r="B70" s="14"/>
      <c r="C70" s="43"/>
      <c r="D70" s="43"/>
      <c r="E70" s="43"/>
      <c r="F70" s="43"/>
      <c r="G70" s="43"/>
      <c r="J70" s="43"/>
      <c r="K70" s="14"/>
      <c r="L70" s="43"/>
      <c r="M70" s="43"/>
      <c r="N70" s="43"/>
      <c r="O70" s="43"/>
    </row>
    <row r="71" spans="1:15" ht="14.25" customHeight="1" x14ac:dyDescent="0.25">
      <c r="A71" s="43"/>
      <c r="B71" s="14"/>
      <c r="C71" s="43"/>
      <c r="D71" s="43"/>
      <c r="E71" s="43"/>
      <c r="F71" s="43"/>
      <c r="G71" s="43"/>
      <c r="J71" s="43"/>
      <c r="K71" s="14"/>
      <c r="L71" s="43"/>
      <c r="M71" s="43"/>
      <c r="N71" s="43"/>
      <c r="O71" s="43"/>
    </row>
    <row r="72" spans="1:15" ht="14.25" customHeight="1" x14ac:dyDescent="0.25">
      <c r="A72" s="43"/>
      <c r="B72" s="14"/>
      <c r="C72" s="43"/>
      <c r="D72" s="43"/>
      <c r="E72" s="43"/>
      <c r="F72" s="43"/>
      <c r="G72" s="43"/>
      <c r="J72" s="43"/>
      <c r="K72" s="14"/>
      <c r="L72" s="43"/>
      <c r="M72" s="43"/>
      <c r="N72" s="43"/>
      <c r="O72" s="43"/>
    </row>
    <row r="73" spans="1:15" ht="14.25" customHeight="1" x14ac:dyDescent="0.25">
      <c r="A73" s="43"/>
      <c r="B73" s="14"/>
      <c r="C73" s="43"/>
      <c r="D73" s="43"/>
      <c r="E73" s="43"/>
      <c r="F73" s="43"/>
      <c r="G73" s="43"/>
      <c r="J73" s="43"/>
      <c r="K73" s="14"/>
      <c r="L73" s="43"/>
      <c r="M73" s="43"/>
      <c r="N73" s="43"/>
      <c r="O73" s="43"/>
    </row>
    <row r="74" spans="1:15" ht="14.25" customHeight="1" x14ac:dyDescent="0.25">
      <c r="A74" s="9"/>
      <c r="B74" s="39"/>
      <c r="C74" s="9"/>
      <c r="D74" s="9"/>
      <c r="E74" s="9"/>
      <c r="F74" s="9"/>
      <c r="G74" s="9"/>
      <c r="J74" s="9"/>
      <c r="K74" s="39"/>
      <c r="L74" s="9"/>
      <c r="M74" s="9"/>
      <c r="N74" s="9"/>
      <c r="O74" s="9"/>
    </row>
    <row r="75" spans="1:15" ht="14.25" customHeight="1" x14ac:dyDescent="0.25">
      <c r="A75" s="13"/>
      <c r="B75" s="14"/>
      <c r="C75" s="13"/>
      <c r="D75" s="13"/>
      <c r="E75" s="13"/>
      <c r="F75" s="13"/>
      <c r="G75" s="13"/>
      <c r="J75" s="13"/>
      <c r="K75" s="14"/>
      <c r="L75" s="13"/>
      <c r="M75" s="13"/>
      <c r="N75" s="13"/>
      <c r="O75" s="13"/>
    </row>
    <row r="76" spans="1:15" ht="14.25" customHeight="1" x14ac:dyDescent="0.25">
      <c r="A76" s="9"/>
      <c r="B76" s="39"/>
      <c r="C76" s="9"/>
      <c r="D76" s="9"/>
      <c r="E76" s="9"/>
      <c r="F76" s="9"/>
      <c r="G76" s="9"/>
      <c r="J76" s="9"/>
      <c r="K76" s="39"/>
      <c r="L76" s="9"/>
      <c r="M76" s="9"/>
      <c r="N76" s="9"/>
      <c r="O76" s="9"/>
    </row>
    <row r="77" spans="1:15" ht="14.25" customHeight="1" x14ac:dyDescent="0.25"/>
  </sheetData>
  <pageMargins left="1.1417322834645669" right="1.1417322834645669" top="0.6692913385826772" bottom="0.51181102362204722" header="0.51181102362204722" footer="0.51181102362204722"/>
  <pageSetup paperSize="5" scale="70" firstPageNumber="7" orientation="landscape" useFirstPageNumber="1" r:id="rId1"/>
  <headerFooter alignWithMargins="0">
    <oddFooter>&amp;C&amp;"Times New Roman,Normal"&amp;P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48"/>
  <sheetViews>
    <sheetView showGridLines="0" topLeftCell="A18" zoomScaleNormal="100" workbookViewId="0">
      <selection activeCell="D48" sqref="D48"/>
    </sheetView>
  </sheetViews>
  <sheetFormatPr defaultRowHeight="15.75" customHeight="1" x14ac:dyDescent="0.25"/>
  <cols>
    <col min="1" max="1" width="55.7109375" style="23" customWidth="1"/>
    <col min="2" max="2" width="5.42578125" style="64" customWidth="1"/>
    <col min="3" max="3" width="2.7109375" style="23" customWidth="1"/>
    <col min="4" max="4" width="11.85546875" style="23" customWidth="1"/>
    <col min="5" max="5" width="2.7109375" style="23" customWidth="1"/>
    <col min="6" max="6" width="13.85546875" style="69" bestFit="1" customWidth="1"/>
    <col min="7" max="7" width="2.7109375" style="23" customWidth="1"/>
    <col min="8" max="16384" width="9.140625" style="23"/>
  </cols>
  <sheetData>
    <row r="1" spans="1:7" s="63" customFormat="1" ht="20.25" x14ac:dyDescent="0.25">
      <c r="A1" s="1" t="s">
        <v>0</v>
      </c>
      <c r="B1" s="1"/>
      <c r="C1" s="1"/>
      <c r="D1" s="1"/>
      <c r="E1" s="1"/>
      <c r="G1" s="1"/>
    </row>
    <row r="2" spans="1:7" s="63" customFormat="1" ht="14.25" customHeight="1" x14ac:dyDescent="0.25">
      <c r="B2" s="64"/>
    </row>
    <row r="3" spans="1:7" s="63" customFormat="1" ht="23.25" x14ac:dyDescent="0.25">
      <c r="A3" s="4" t="s">
        <v>48</v>
      </c>
      <c r="B3" s="65"/>
      <c r="C3" s="65"/>
      <c r="D3" s="65"/>
      <c r="E3" s="65"/>
      <c r="G3" s="65"/>
    </row>
    <row r="4" spans="1:7" s="63" customFormat="1" ht="14.25" customHeight="1" x14ac:dyDescent="0.25">
      <c r="B4" s="64"/>
    </row>
    <row r="5" spans="1:7" s="63" customFormat="1" ht="15.75" customHeight="1" x14ac:dyDescent="0.25">
      <c r="A5" s="66" t="s">
        <v>49</v>
      </c>
      <c r="B5" s="67"/>
      <c r="C5" s="67"/>
      <c r="D5" s="67"/>
      <c r="E5" s="67"/>
      <c r="G5" s="67"/>
    </row>
    <row r="6" spans="1:7" s="63" customFormat="1" ht="14.25" customHeight="1" x14ac:dyDescent="0.25">
      <c r="B6" s="64"/>
    </row>
    <row r="7" spans="1:7" s="63" customFormat="1" ht="15.75" customHeight="1" x14ac:dyDescent="0.25">
      <c r="A7" s="5" t="s">
        <v>1</v>
      </c>
      <c r="B7" s="6"/>
      <c r="C7" s="6"/>
      <c r="D7" s="6"/>
      <c r="E7" s="6"/>
      <c r="G7" s="6"/>
    </row>
    <row r="8" spans="1:7" s="63" customFormat="1" ht="14.25" customHeight="1" x14ac:dyDescent="0.25">
      <c r="B8" s="64"/>
    </row>
    <row r="9" spans="1:7" s="63" customFormat="1" ht="14.25" customHeight="1" x14ac:dyDescent="0.25">
      <c r="B9" s="64"/>
    </row>
    <row r="10" spans="1:7" s="63" customFormat="1" ht="14.25" customHeight="1" x14ac:dyDescent="0.25">
      <c r="A10" s="41"/>
      <c r="B10" s="68" t="s">
        <v>3</v>
      </c>
      <c r="C10" s="41"/>
      <c r="D10" s="68">
        <v>43830</v>
      </c>
      <c r="E10" s="41"/>
      <c r="F10" s="68">
        <v>43465</v>
      </c>
      <c r="G10" s="41"/>
    </row>
    <row r="11" spans="1:7" ht="14.25" customHeight="1" x14ac:dyDescent="0.25">
      <c r="A11" s="13"/>
      <c r="B11" s="14"/>
      <c r="C11" s="13"/>
      <c r="D11" s="13"/>
      <c r="E11" s="13"/>
      <c r="G11" s="13"/>
    </row>
    <row r="12" spans="1:7" ht="14.25" customHeight="1" x14ac:dyDescent="0.25">
      <c r="A12" s="13"/>
      <c r="B12" s="14"/>
      <c r="C12" s="13"/>
      <c r="D12" s="13"/>
      <c r="E12" s="13"/>
      <c r="G12" s="13"/>
    </row>
    <row r="13" spans="1:7" ht="14.25" customHeight="1" x14ac:dyDescent="0.25">
      <c r="A13" s="17" t="s">
        <v>50</v>
      </c>
      <c r="B13" s="22">
        <v>21</v>
      </c>
      <c r="C13" s="17"/>
      <c r="D13" s="55">
        <v>183324</v>
      </c>
      <c r="E13" s="17"/>
      <c r="F13" s="21">
        <v>153507</v>
      </c>
      <c r="G13" s="17"/>
    </row>
    <row r="14" spans="1:7" ht="14.25" customHeight="1" x14ac:dyDescent="0.25">
      <c r="A14" s="17" t="s">
        <v>51</v>
      </c>
      <c r="B14" s="22">
        <v>22</v>
      </c>
      <c r="C14" s="17"/>
      <c r="D14" s="70">
        <v>-122059</v>
      </c>
      <c r="E14" s="17"/>
      <c r="F14" s="71">
        <v>-106868</v>
      </c>
      <c r="G14" s="17"/>
    </row>
    <row r="15" spans="1:7" ht="14.25" customHeight="1" x14ac:dyDescent="0.25">
      <c r="A15" s="17"/>
      <c r="B15" s="22"/>
      <c r="C15" s="17"/>
      <c r="D15" s="55"/>
      <c r="E15" s="17"/>
      <c r="F15" s="21"/>
      <c r="G15" s="17"/>
    </row>
    <row r="16" spans="1:7" ht="14.25" customHeight="1" x14ac:dyDescent="0.25">
      <c r="A16" s="17" t="s">
        <v>52</v>
      </c>
      <c r="B16" s="22"/>
      <c r="C16" s="17"/>
      <c r="D16" s="55">
        <v>61265</v>
      </c>
      <c r="E16" s="17"/>
      <c r="F16" s="21">
        <v>46639</v>
      </c>
      <c r="G16" s="17"/>
    </row>
    <row r="17" spans="1:7" ht="14.25" customHeight="1" x14ac:dyDescent="0.25">
      <c r="A17" s="17"/>
      <c r="B17" s="22"/>
      <c r="C17" s="17"/>
      <c r="D17" s="55"/>
      <c r="E17" s="17"/>
      <c r="F17" s="21"/>
      <c r="G17" s="17"/>
    </row>
    <row r="18" spans="1:7" ht="14.25" customHeight="1" x14ac:dyDescent="0.25">
      <c r="A18" s="72" t="s">
        <v>53</v>
      </c>
      <c r="B18" s="22"/>
      <c r="C18" s="17"/>
      <c r="D18" s="55"/>
      <c r="E18" s="17"/>
      <c r="F18" s="21"/>
      <c r="G18" s="17"/>
    </row>
    <row r="19" spans="1:7" ht="14.25" customHeight="1" x14ac:dyDescent="0.25">
      <c r="A19" s="17" t="s">
        <v>54</v>
      </c>
      <c r="B19" s="22">
        <v>22</v>
      </c>
      <c r="C19" s="17"/>
      <c r="D19" s="73">
        <v>-1346</v>
      </c>
      <c r="E19" s="17"/>
      <c r="F19" s="74">
        <v>-1142</v>
      </c>
      <c r="G19" s="17"/>
    </row>
    <row r="20" spans="1:7" ht="14.25" customHeight="1" x14ac:dyDescent="0.25">
      <c r="A20" s="17" t="s">
        <v>55</v>
      </c>
      <c r="B20" s="22">
        <v>22</v>
      </c>
      <c r="C20" s="17"/>
      <c r="D20" s="73">
        <v>-14672</v>
      </c>
      <c r="E20" s="17"/>
      <c r="F20" s="74">
        <v>-24528</v>
      </c>
      <c r="G20" s="17"/>
    </row>
    <row r="21" spans="1:7" ht="14.25" customHeight="1" x14ac:dyDescent="0.25">
      <c r="A21" s="17" t="s">
        <v>56</v>
      </c>
      <c r="B21" s="22">
        <v>22</v>
      </c>
      <c r="C21" s="17"/>
      <c r="D21" s="70">
        <v>-3350</v>
      </c>
      <c r="E21" s="17"/>
      <c r="F21" s="71">
        <v>-4123</v>
      </c>
      <c r="G21" s="17"/>
    </row>
    <row r="22" spans="1:7" ht="14.25" customHeight="1" x14ac:dyDescent="0.25">
      <c r="A22" s="17"/>
      <c r="B22" s="22"/>
      <c r="C22" s="17"/>
      <c r="D22" s="55"/>
      <c r="E22" s="17"/>
      <c r="F22" s="21"/>
      <c r="G22" s="17"/>
    </row>
    <row r="23" spans="1:7" ht="14.25" customHeight="1" x14ac:dyDescent="0.25">
      <c r="A23" s="17"/>
      <c r="B23" s="22"/>
      <c r="C23" s="17"/>
      <c r="D23" s="70">
        <v>-19368</v>
      </c>
      <c r="E23" s="17"/>
      <c r="F23" s="71">
        <v>-29793</v>
      </c>
      <c r="G23" s="17"/>
    </row>
    <row r="24" spans="1:7" ht="14.25" customHeight="1" x14ac:dyDescent="0.25">
      <c r="A24" s="17"/>
      <c r="B24" s="22"/>
      <c r="C24" s="17"/>
      <c r="D24" s="55"/>
      <c r="E24" s="17"/>
      <c r="F24" s="21"/>
      <c r="G24" s="17"/>
    </row>
    <row r="25" spans="1:7" ht="14.25" customHeight="1" x14ac:dyDescent="0.25">
      <c r="A25" s="72" t="s">
        <v>57</v>
      </c>
      <c r="B25" s="75"/>
      <c r="C25" s="72"/>
      <c r="D25" s="55">
        <v>41897</v>
      </c>
      <c r="E25" s="72"/>
      <c r="F25" s="21">
        <v>16847</v>
      </c>
      <c r="G25" s="72"/>
    </row>
    <row r="26" spans="1:7" ht="14.25" customHeight="1" x14ac:dyDescent="0.25">
      <c r="A26" s="17"/>
      <c r="B26" s="22"/>
      <c r="C26" s="17"/>
      <c r="D26" s="55"/>
      <c r="E26" s="17"/>
      <c r="F26" s="21"/>
      <c r="G26" s="17"/>
    </row>
    <row r="27" spans="1:7" ht="14.25" customHeight="1" x14ac:dyDescent="0.25">
      <c r="A27" s="72" t="s">
        <v>58</v>
      </c>
      <c r="B27" s="75"/>
      <c r="C27" s="72"/>
      <c r="D27" s="55"/>
      <c r="E27" s="72"/>
      <c r="F27" s="55"/>
      <c r="G27" s="72"/>
    </row>
    <row r="28" spans="1:7" ht="14.25" customHeight="1" x14ac:dyDescent="0.25">
      <c r="A28" s="17" t="s">
        <v>59</v>
      </c>
      <c r="B28" s="22">
        <v>24</v>
      </c>
      <c r="C28" s="17"/>
      <c r="D28" s="55">
        <v>10412</v>
      </c>
      <c r="E28" s="17"/>
      <c r="F28" s="21">
        <v>11480</v>
      </c>
      <c r="G28" s="17"/>
    </row>
    <row r="29" spans="1:7" ht="14.25" customHeight="1" x14ac:dyDescent="0.25">
      <c r="A29" s="17" t="s">
        <v>60</v>
      </c>
      <c r="B29" s="22">
        <v>24</v>
      </c>
      <c r="C29" s="17"/>
      <c r="D29" s="70">
        <v>-4917</v>
      </c>
      <c r="E29" s="17"/>
      <c r="F29" s="71">
        <v>-4593</v>
      </c>
      <c r="G29" s="17"/>
    </row>
    <row r="30" spans="1:7" ht="14.25" customHeight="1" x14ac:dyDescent="0.25">
      <c r="A30" s="17"/>
      <c r="B30" s="22"/>
      <c r="C30" s="17"/>
      <c r="D30" s="55"/>
      <c r="E30" s="17"/>
      <c r="F30" s="21"/>
      <c r="G30" s="17"/>
    </row>
    <row r="31" spans="1:7" ht="14.25" customHeight="1" x14ac:dyDescent="0.25">
      <c r="A31" s="17"/>
      <c r="B31" s="22"/>
      <c r="C31" s="17"/>
      <c r="D31" s="55">
        <v>5495</v>
      </c>
      <c r="E31" s="17"/>
      <c r="F31" s="21">
        <v>6887</v>
      </c>
      <c r="G31" s="17"/>
    </row>
    <row r="32" spans="1:7" ht="14.25" customHeight="1" x14ac:dyDescent="0.25">
      <c r="A32" s="17"/>
      <c r="B32" s="22"/>
      <c r="C32" s="17"/>
      <c r="D32" s="55"/>
      <c r="E32" s="17"/>
      <c r="F32" s="21"/>
      <c r="G32" s="17"/>
    </row>
    <row r="33" spans="1:7" ht="14.25" customHeight="1" x14ac:dyDescent="0.25">
      <c r="A33" s="17"/>
      <c r="B33" s="22"/>
      <c r="C33" s="17"/>
      <c r="D33" s="55"/>
      <c r="E33" s="17"/>
      <c r="F33" s="21"/>
      <c r="G33" s="17"/>
    </row>
    <row r="34" spans="1:7" ht="14.25" customHeight="1" thickBot="1" x14ac:dyDescent="0.3">
      <c r="A34" s="23" t="s">
        <v>61</v>
      </c>
      <c r="D34" s="76">
        <v>47392</v>
      </c>
      <c r="F34" s="77">
        <v>23734</v>
      </c>
    </row>
    <row r="35" spans="1:7" ht="14.25" customHeight="1" thickTop="1" x14ac:dyDescent="0.25">
      <c r="D35" s="78"/>
      <c r="F35" s="20"/>
    </row>
    <row r="36" spans="1:7" ht="14.25" customHeight="1" x14ac:dyDescent="0.25">
      <c r="A36" s="23" t="s">
        <v>62</v>
      </c>
      <c r="B36" s="22">
        <v>25</v>
      </c>
      <c r="D36" s="79">
        <v>-3310</v>
      </c>
      <c r="F36" s="80">
        <v>-1589</v>
      </c>
    </row>
    <row r="37" spans="1:7" ht="14.25" customHeight="1" x14ac:dyDescent="0.25">
      <c r="A37" s="23" t="s">
        <v>63</v>
      </c>
      <c r="B37" s="22">
        <v>25</v>
      </c>
      <c r="D37" s="79">
        <v>-8877</v>
      </c>
      <c r="F37" s="80">
        <v>-4192</v>
      </c>
      <c r="G37" s="36"/>
    </row>
    <row r="38" spans="1:7" ht="14.25" customHeight="1" thickBot="1" x14ac:dyDescent="0.3">
      <c r="A38" s="23" t="s">
        <v>64</v>
      </c>
      <c r="B38" s="22"/>
      <c r="D38" s="81">
        <v>350</v>
      </c>
      <c r="F38" s="82">
        <v>2191</v>
      </c>
    </row>
    <row r="39" spans="1:7" ht="14.25" customHeight="1" thickTop="1" x14ac:dyDescent="0.25">
      <c r="D39" s="78"/>
      <c r="F39" s="20"/>
    </row>
    <row r="40" spans="1:7" ht="14.25" customHeight="1" x14ac:dyDescent="0.25">
      <c r="A40" s="83" t="s">
        <v>65</v>
      </c>
      <c r="B40" s="84"/>
      <c r="C40" s="83"/>
      <c r="D40" s="78">
        <v>35555</v>
      </c>
      <c r="E40" s="83"/>
      <c r="F40" s="20">
        <v>20143</v>
      </c>
      <c r="G40" s="83"/>
    </row>
    <row r="41" spans="1:7" ht="14.25" customHeight="1" x14ac:dyDescent="0.25">
      <c r="A41" s="83"/>
      <c r="B41" s="84"/>
      <c r="C41" s="83"/>
      <c r="D41" s="78"/>
      <c r="E41" s="83"/>
      <c r="F41" s="78"/>
      <c r="G41" s="83"/>
    </row>
    <row r="42" spans="1:7" ht="14.25" customHeight="1" x14ac:dyDescent="0.25">
      <c r="D42" s="20"/>
      <c r="F42" s="20"/>
    </row>
    <row r="43" spans="1:7" ht="14.25" customHeight="1" x14ac:dyDescent="0.25">
      <c r="D43" s="20"/>
      <c r="F43" s="85"/>
    </row>
    <row r="44" spans="1:7" ht="14.25" customHeight="1" x14ac:dyDescent="0.25">
      <c r="D44" s="20"/>
      <c r="F44" s="85"/>
    </row>
    <row r="45" spans="1:7" ht="14.25" customHeight="1" x14ac:dyDescent="0.25">
      <c r="A45" s="86" t="s">
        <v>42</v>
      </c>
      <c r="B45" s="87"/>
      <c r="C45" s="86"/>
      <c r="D45" s="41"/>
      <c r="E45" s="41"/>
      <c r="G45" s="41"/>
    </row>
    <row r="46" spans="1:7" ht="14.25" customHeight="1" x14ac:dyDescent="0.25"/>
    <row r="47" spans="1:7" ht="14.25" customHeight="1" x14ac:dyDescent="0.25"/>
    <row r="48" spans="1:7" ht="14.25" customHeight="1" x14ac:dyDescent="0.25"/>
  </sheetData>
  <pageMargins left="1.1417322834645669" right="1.1417322834645669" top="0.6692913385826772" bottom="0.51181102362204722" header="0.51181102362204722" footer="0.51181102362204722"/>
  <pageSetup paperSize="9" scale="84" firstPageNumber="8" orientation="portrait" useFirstPageNumber="1" r:id="rId1"/>
  <headerFooter scaleWithDoc="0" alignWithMargins="0">
    <oddFooter>&amp;C&amp;"Times New Roman,Normal"&amp;P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56"/>
  <sheetViews>
    <sheetView showGridLines="0" workbookViewId="0">
      <selection activeCell="D18" sqref="D18"/>
    </sheetView>
  </sheetViews>
  <sheetFormatPr defaultRowHeight="15" x14ac:dyDescent="0.25"/>
  <cols>
    <col min="1" max="1" width="83.5703125" style="88" bestFit="1" customWidth="1"/>
    <col min="2" max="2" width="12.7109375" style="88" customWidth="1"/>
    <col min="3" max="3" width="2.5703125" style="88" customWidth="1"/>
    <col min="4" max="4" width="12" style="88" customWidth="1"/>
    <col min="5" max="5" width="2.85546875" style="89" customWidth="1"/>
    <col min="6" max="6" width="2.7109375" style="89" customWidth="1"/>
    <col min="7" max="16384" width="9.140625" style="91"/>
  </cols>
  <sheetData>
    <row r="1" spans="1:7" s="63" customFormat="1" ht="20.25" x14ac:dyDescent="0.25">
      <c r="A1" s="1" t="s">
        <v>0</v>
      </c>
      <c r="B1" s="1"/>
      <c r="C1" s="1"/>
      <c r="D1" s="1"/>
      <c r="E1" s="1"/>
      <c r="G1" s="1"/>
    </row>
    <row r="2" spans="1:7" ht="14.25" customHeight="1" x14ac:dyDescent="0.25">
      <c r="G2" s="90"/>
    </row>
    <row r="3" spans="1:7" ht="18.75" x14ac:dyDescent="0.3">
      <c r="A3" s="92" t="s">
        <v>66</v>
      </c>
      <c r="B3" s="92"/>
      <c r="C3" s="92"/>
      <c r="D3" s="92"/>
      <c r="G3" s="90"/>
    </row>
    <row r="4" spans="1:7" ht="14.25" customHeight="1" x14ac:dyDescent="0.25">
      <c r="A4" s="93"/>
      <c r="B4" s="93"/>
      <c r="C4" s="93"/>
      <c r="D4" s="93"/>
      <c r="G4" s="90"/>
    </row>
    <row r="5" spans="1:7" ht="15.75" x14ac:dyDescent="0.25">
      <c r="A5" s="94" t="s">
        <v>49</v>
      </c>
      <c r="B5" s="94"/>
      <c r="C5" s="94"/>
      <c r="D5" s="94"/>
      <c r="G5" s="90"/>
    </row>
    <row r="6" spans="1:7" ht="14.25" customHeight="1" x14ac:dyDescent="0.25">
      <c r="A6" s="94"/>
      <c r="B6" s="94"/>
      <c r="C6" s="94"/>
      <c r="D6" s="94"/>
      <c r="G6" s="90"/>
    </row>
    <row r="7" spans="1:7" ht="15.75" x14ac:dyDescent="0.25">
      <c r="A7" s="95" t="s">
        <v>1</v>
      </c>
      <c r="B7" s="95"/>
      <c r="C7" s="95"/>
      <c r="D7" s="95"/>
      <c r="G7" s="90"/>
    </row>
    <row r="8" spans="1:7" ht="14.25" customHeight="1" x14ac:dyDescent="0.25">
      <c r="A8" s="89"/>
      <c r="B8" s="89"/>
      <c r="C8" s="89"/>
      <c r="D8" s="89"/>
      <c r="G8" s="90"/>
    </row>
    <row r="9" spans="1:7" ht="14.25" customHeight="1" x14ac:dyDescent="0.25">
      <c r="A9" s="89"/>
      <c r="B9" s="89"/>
      <c r="C9" s="89"/>
      <c r="D9" s="89"/>
      <c r="G9" s="90"/>
    </row>
    <row r="10" spans="1:7" ht="14.25" customHeight="1" x14ac:dyDescent="0.25">
      <c r="B10" s="10">
        <v>43830</v>
      </c>
      <c r="D10" s="10">
        <v>43465</v>
      </c>
      <c r="E10" s="96"/>
      <c r="G10" s="90"/>
    </row>
    <row r="11" spans="1:7" ht="14.25" customHeight="1" x14ac:dyDescent="0.25">
      <c r="E11" s="97"/>
      <c r="F11" s="98"/>
      <c r="G11" s="90"/>
    </row>
    <row r="12" spans="1:7" ht="14.25" customHeight="1" x14ac:dyDescent="0.25">
      <c r="E12" s="97"/>
      <c r="F12" s="97"/>
      <c r="G12" s="90"/>
    </row>
    <row r="13" spans="1:7" ht="14.25" customHeight="1" x14ac:dyDescent="0.25">
      <c r="A13" s="99" t="s">
        <v>67</v>
      </c>
      <c r="B13" s="100">
        <v>35555</v>
      </c>
      <c r="C13" s="99"/>
      <c r="D13" s="101">
        <v>20143</v>
      </c>
      <c r="F13" s="102"/>
      <c r="G13" s="90"/>
    </row>
    <row r="14" spans="1:7" ht="14.25" customHeight="1" x14ac:dyDescent="0.25">
      <c r="B14" s="99"/>
      <c r="F14" s="102"/>
      <c r="G14" s="90"/>
    </row>
    <row r="15" spans="1:7" ht="14.25" customHeight="1" x14ac:dyDescent="0.25">
      <c r="A15" s="99" t="s">
        <v>68</v>
      </c>
      <c r="B15" s="99"/>
      <c r="C15" s="99"/>
      <c r="F15" s="102"/>
      <c r="G15" s="90"/>
    </row>
    <row r="16" spans="1:7" ht="14.25" customHeight="1" x14ac:dyDescent="0.25">
      <c r="A16" s="88" t="s">
        <v>69</v>
      </c>
      <c r="B16" s="103">
        <v>100</v>
      </c>
      <c r="D16" s="104">
        <v>192</v>
      </c>
      <c r="E16" s="105"/>
      <c r="F16" s="102"/>
      <c r="G16" s="90"/>
    </row>
    <row r="17" spans="1:7" ht="14.25" customHeight="1" x14ac:dyDescent="0.25">
      <c r="B17" s="99"/>
      <c r="E17" s="105"/>
      <c r="F17" s="102"/>
      <c r="G17" s="90"/>
    </row>
    <row r="18" spans="1:7" ht="14.25" customHeight="1" thickBot="1" x14ac:dyDescent="0.3">
      <c r="A18" s="99" t="s">
        <v>70</v>
      </c>
      <c r="B18" s="106">
        <v>35655</v>
      </c>
      <c r="C18" s="99"/>
      <c r="D18" s="106">
        <v>20335</v>
      </c>
      <c r="F18" s="107"/>
      <c r="G18" s="90"/>
    </row>
    <row r="19" spans="1:7" ht="14.25" customHeight="1" thickTop="1" x14ac:dyDescent="0.25">
      <c r="A19" s="99"/>
      <c r="B19" s="99"/>
      <c r="C19" s="99"/>
      <c r="G19" s="90"/>
    </row>
    <row r="20" spans="1:7" ht="14.25" customHeight="1" x14ac:dyDescent="0.25">
      <c r="A20" s="99"/>
      <c r="B20" s="99"/>
      <c r="C20" s="99"/>
      <c r="D20" s="99"/>
      <c r="G20" s="90"/>
    </row>
    <row r="21" spans="1:7" ht="14.25" customHeight="1" x14ac:dyDescent="0.25">
      <c r="G21" s="90"/>
    </row>
    <row r="22" spans="1:7" ht="14.25" customHeight="1" x14ac:dyDescent="0.25">
      <c r="A22" s="88" t="s">
        <v>42</v>
      </c>
      <c r="E22" s="88"/>
      <c r="F22" s="88"/>
      <c r="G22" s="90"/>
    </row>
    <row r="23" spans="1:7" ht="14.25" customHeight="1" x14ac:dyDescent="0.25"/>
    <row r="24" spans="1:7" ht="14.25" customHeight="1" x14ac:dyDescent="0.25">
      <c r="E24" s="88"/>
      <c r="F24" s="88"/>
    </row>
    <row r="25" spans="1:7" ht="14.25" customHeight="1" x14ac:dyDescent="0.25">
      <c r="E25" s="88"/>
      <c r="F25" s="88"/>
    </row>
    <row r="26" spans="1:7" ht="14.25" customHeight="1" x14ac:dyDescent="0.25"/>
    <row r="27" spans="1:7" ht="14.25" customHeight="1" x14ac:dyDescent="0.25"/>
    <row r="28" spans="1:7" ht="14.25" customHeight="1" x14ac:dyDescent="0.25"/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U35"/>
  <sheetViews>
    <sheetView showGridLines="0" zoomScaleNormal="100" zoomScaleSheetLayoutView="100" workbookViewId="0">
      <selection activeCell="A36" sqref="A36"/>
    </sheetView>
  </sheetViews>
  <sheetFormatPr defaultRowHeight="15" x14ac:dyDescent="0.25"/>
  <cols>
    <col min="1" max="1" width="81.28515625" style="2" customWidth="1"/>
    <col min="2" max="2" width="11.140625" style="3" customWidth="1"/>
    <col min="3" max="3" width="2.28515625" style="3" customWidth="1"/>
    <col min="4" max="4" width="12.28515625" style="3" bestFit="1" customWidth="1"/>
    <col min="5" max="5" width="2.28515625" style="3" customWidth="1"/>
    <col min="6" max="6" width="10.42578125" style="3" customWidth="1"/>
    <col min="7" max="7" width="2.28515625" style="3" customWidth="1"/>
    <col min="8" max="8" width="16.7109375" style="3" hidden="1" customWidth="1"/>
    <col min="9" max="9" width="2.28515625" style="3" hidden="1" customWidth="1"/>
    <col min="10" max="10" width="13.28515625" style="3" customWidth="1"/>
    <col min="11" max="11" width="2.28515625" style="3" customWidth="1"/>
    <col min="12" max="12" width="11" style="3" customWidth="1"/>
    <col min="13" max="13" width="9.140625" style="2" customWidth="1"/>
    <col min="14" max="14" width="9.140625" style="63" hidden="1" customWidth="1"/>
    <col min="15" max="15" width="12" style="63" hidden="1" customWidth="1"/>
    <col min="16" max="19" width="0" style="63" hidden="1" customWidth="1"/>
    <col min="20" max="20" width="9.140625" style="63"/>
    <col min="21" max="16384" width="9.140625" style="2"/>
  </cols>
  <sheetData>
    <row r="1" spans="1:20" ht="20.25" x14ac:dyDescent="0.3">
      <c r="A1" s="1" t="s">
        <v>0</v>
      </c>
      <c r="B1" s="108"/>
      <c r="C1" s="108"/>
      <c r="D1" s="108"/>
      <c r="E1" s="109"/>
      <c r="F1" s="109"/>
    </row>
    <row r="2" spans="1:20" ht="14.25" customHeight="1" x14ac:dyDescent="0.25">
      <c r="C2" s="2"/>
    </row>
    <row r="3" spans="1:20" ht="23.25" x14ac:dyDescent="0.25">
      <c r="A3" s="4" t="s">
        <v>71</v>
      </c>
      <c r="B3" s="110"/>
      <c r="C3" s="110"/>
      <c r="D3" s="110"/>
      <c r="E3" s="2"/>
      <c r="F3" s="2"/>
    </row>
    <row r="4" spans="1:20" ht="14.25" customHeight="1" x14ac:dyDescent="0.25">
      <c r="C4" s="2"/>
    </row>
    <row r="5" spans="1:20" ht="16.5" x14ac:dyDescent="0.25">
      <c r="A5" s="66" t="s">
        <v>49</v>
      </c>
      <c r="B5" s="67"/>
      <c r="C5" s="67"/>
      <c r="D5" s="67"/>
      <c r="E5" s="2"/>
      <c r="F5" s="2"/>
    </row>
    <row r="6" spans="1:20" ht="14.25" customHeight="1" x14ac:dyDescent="0.25">
      <c r="C6" s="2"/>
    </row>
    <row r="7" spans="1:20" ht="15.75" x14ac:dyDescent="0.25">
      <c r="A7" s="5" t="s">
        <v>1</v>
      </c>
      <c r="B7" s="111"/>
      <c r="C7" s="111"/>
      <c r="D7" s="111"/>
      <c r="E7" s="2"/>
      <c r="F7" s="2"/>
    </row>
    <row r="8" spans="1:20" ht="14.25" customHeight="1" x14ac:dyDescent="0.25"/>
    <row r="9" spans="1:20" ht="14.25" customHeight="1" x14ac:dyDescent="0.25">
      <c r="D9" s="135" t="s">
        <v>72</v>
      </c>
      <c r="E9" s="135"/>
      <c r="F9" s="135"/>
    </row>
    <row r="10" spans="1:20" ht="45.75" customHeight="1" x14ac:dyDescent="0.25">
      <c r="A10" s="112"/>
      <c r="B10" s="113" t="s">
        <v>33</v>
      </c>
      <c r="C10" s="114"/>
      <c r="D10" s="113" t="s">
        <v>73</v>
      </c>
      <c r="E10" s="115"/>
      <c r="F10" s="113" t="s">
        <v>74</v>
      </c>
      <c r="G10" s="115"/>
      <c r="H10" s="113" t="s">
        <v>75</v>
      </c>
      <c r="I10" s="115"/>
      <c r="J10" s="113" t="s">
        <v>76</v>
      </c>
      <c r="K10" s="115"/>
      <c r="L10" s="116" t="s">
        <v>77</v>
      </c>
    </row>
    <row r="11" spans="1:20" x14ac:dyDescent="0.25">
      <c r="A11" s="117" t="s">
        <v>78</v>
      </c>
      <c r="B11" s="118">
        <v>222950</v>
      </c>
      <c r="C11" s="2"/>
      <c r="D11" s="119">
        <v>6814</v>
      </c>
      <c r="E11" s="120"/>
      <c r="F11" s="119">
        <v>28580</v>
      </c>
      <c r="G11" s="120"/>
      <c r="H11" s="121"/>
      <c r="I11" s="120"/>
      <c r="J11" s="122" t="s">
        <v>79</v>
      </c>
      <c r="K11" s="2"/>
      <c r="L11" s="118">
        <v>258344</v>
      </c>
      <c r="N11" s="123" t="s">
        <v>80</v>
      </c>
      <c r="O11" s="123"/>
      <c r="P11" s="124">
        <v>222949.82833000002</v>
      </c>
      <c r="Q11" s="124">
        <v>7821.2238200000011</v>
      </c>
      <c r="R11" s="124">
        <v>30999.824430000001</v>
      </c>
      <c r="S11" s="124">
        <v>261770.87658000004</v>
      </c>
      <c r="T11" s="2"/>
    </row>
    <row r="12" spans="1:20" x14ac:dyDescent="0.25">
      <c r="A12" s="117"/>
      <c r="B12" s="125"/>
      <c r="C12" s="2"/>
      <c r="D12" s="126"/>
      <c r="E12" s="120"/>
      <c r="F12" s="126"/>
      <c r="G12" s="120"/>
      <c r="H12" s="121"/>
      <c r="I12" s="120"/>
      <c r="J12" s="127"/>
      <c r="K12" s="2"/>
      <c r="L12" s="125"/>
      <c r="N12" s="123"/>
      <c r="O12" s="123"/>
      <c r="P12" s="124"/>
      <c r="Q12" s="124"/>
      <c r="R12" s="124"/>
      <c r="S12" s="124"/>
      <c r="T12" s="2"/>
    </row>
    <row r="13" spans="1:20" x14ac:dyDescent="0.25">
      <c r="A13" s="2" t="s">
        <v>81</v>
      </c>
      <c r="B13" s="128" t="s">
        <v>79</v>
      </c>
      <c r="C13" s="2"/>
      <c r="D13" s="121" t="s">
        <v>79</v>
      </c>
      <c r="E13" s="120"/>
      <c r="F13" s="129">
        <v>-1592</v>
      </c>
      <c r="G13" s="129"/>
      <c r="H13" s="129"/>
      <c r="I13" s="129"/>
      <c r="J13" s="129" t="s">
        <v>79</v>
      </c>
      <c r="K13" s="129"/>
      <c r="L13" s="129">
        <f>SUM(B13:J13)</f>
        <v>-1592</v>
      </c>
      <c r="N13" s="130"/>
      <c r="O13" s="130"/>
      <c r="P13" s="131"/>
      <c r="Q13" s="131"/>
      <c r="R13" s="131"/>
      <c r="S13" s="131"/>
      <c r="T13" s="2"/>
    </row>
    <row r="14" spans="1:20" x14ac:dyDescent="0.25">
      <c r="A14" s="2" t="s">
        <v>65</v>
      </c>
      <c r="B14" s="35" t="s">
        <v>79</v>
      </c>
      <c r="D14" s="35" t="s">
        <v>79</v>
      </c>
      <c r="F14" s="129">
        <v>0</v>
      </c>
      <c r="G14" s="129"/>
      <c r="H14" s="129"/>
      <c r="I14" s="129"/>
      <c r="J14" s="129">
        <v>20143</v>
      </c>
      <c r="K14" s="129"/>
      <c r="L14" s="129">
        <f>SUM(B14:J14)</f>
        <v>20143</v>
      </c>
    </row>
    <row r="15" spans="1:20" x14ac:dyDescent="0.25">
      <c r="A15" s="2" t="s">
        <v>82</v>
      </c>
      <c r="B15" s="35" t="s">
        <v>79</v>
      </c>
      <c r="D15" s="35" t="s">
        <v>79</v>
      </c>
      <c r="F15" s="129">
        <v>0</v>
      </c>
      <c r="G15" s="129"/>
      <c r="H15" s="129"/>
      <c r="I15" s="129"/>
      <c r="J15" s="129">
        <v>192</v>
      </c>
      <c r="K15" s="129"/>
      <c r="L15" s="129">
        <f t="shared" ref="L15:L28" si="0">SUM(B15:J15)</f>
        <v>192</v>
      </c>
    </row>
    <row r="16" spans="1:20" x14ac:dyDescent="0.25">
      <c r="A16" s="2" t="s">
        <v>83</v>
      </c>
      <c r="B16" s="35" t="s">
        <v>79</v>
      </c>
      <c r="D16" s="35">
        <v>1007</v>
      </c>
      <c r="F16" s="129" t="s">
        <v>79</v>
      </c>
      <c r="G16" s="129"/>
      <c r="H16" s="129"/>
      <c r="I16" s="129"/>
      <c r="J16" s="129">
        <v>-1007</v>
      </c>
      <c r="K16" s="129"/>
      <c r="L16" s="129">
        <f t="shared" si="0"/>
        <v>0</v>
      </c>
    </row>
    <row r="17" spans="1:19" x14ac:dyDescent="0.25">
      <c r="A17" s="2" t="s">
        <v>84</v>
      </c>
      <c r="B17" s="35" t="s">
        <v>79</v>
      </c>
      <c r="D17" s="35" t="s">
        <v>79</v>
      </c>
      <c r="F17" s="129">
        <v>-15315</v>
      </c>
      <c r="G17" s="129"/>
      <c r="H17" s="129"/>
      <c r="I17" s="129"/>
      <c r="J17" s="129">
        <v>0</v>
      </c>
      <c r="K17" s="129"/>
      <c r="L17" s="129">
        <f t="shared" si="0"/>
        <v>-15315</v>
      </c>
    </row>
    <row r="18" spans="1:19" x14ac:dyDescent="0.25">
      <c r="A18" s="2" t="s">
        <v>85</v>
      </c>
      <c r="B18" s="35" t="s">
        <v>79</v>
      </c>
      <c r="F18" s="129">
        <v>1093</v>
      </c>
      <c r="G18" s="129"/>
      <c r="H18" s="129"/>
      <c r="I18" s="129"/>
      <c r="J18" s="129">
        <v>-1093</v>
      </c>
      <c r="K18" s="129"/>
      <c r="L18" s="129">
        <f t="shared" si="0"/>
        <v>0</v>
      </c>
    </row>
    <row r="19" spans="1:19" x14ac:dyDescent="0.25">
      <c r="A19" s="2" t="s">
        <v>86</v>
      </c>
      <c r="B19" s="35" t="s">
        <v>79</v>
      </c>
      <c r="D19" s="35" t="s">
        <v>79</v>
      </c>
      <c r="F19" s="129">
        <v>18235</v>
      </c>
      <c r="G19" s="129"/>
      <c r="H19" s="129"/>
      <c r="I19" s="129"/>
      <c r="J19" s="129">
        <v>-18235</v>
      </c>
      <c r="K19" s="129"/>
      <c r="L19" s="129">
        <f t="shared" si="0"/>
        <v>0</v>
      </c>
    </row>
    <row r="20" spans="1:19" x14ac:dyDescent="0.25">
      <c r="A20" s="117" t="s">
        <v>87</v>
      </c>
      <c r="B20" s="118">
        <v>222950</v>
      </c>
      <c r="D20" s="122">
        <v>7821</v>
      </c>
      <c r="F20" s="122">
        <v>31000</v>
      </c>
      <c r="J20" s="132" t="s">
        <v>79</v>
      </c>
      <c r="L20" s="119">
        <f t="shared" si="0"/>
        <v>261771</v>
      </c>
      <c r="N20" s="123" t="s">
        <v>80</v>
      </c>
      <c r="O20" s="123"/>
      <c r="P20" s="133">
        <v>222949.82833000002</v>
      </c>
      <c r="Q20" s="133">
        <v>9599.0140299999985</v>
      </c>
      <c r="R20" s="133">
        <v>52864.244989999992</v>
      </c>
      <c r="S20" s="133">
        <v>285413.08734999999</v>
      </c>
    </row>
    <row r="21" spans="1:19" x14ac:dyDescent="0.25">
      <c r="A21" s="117"/>
      <c r="B21" s="125"/>
      <c r="D21" s="127"/>
      <c r="F21" s="127"/>
      <c r="J21" s="128"/>
      <c r="L21" s="126"/>
      <c r="N21" s="123"/>
      <c r="O21" s="123"/>
      <c r="P21" s="133"/>
      <c r="Q21" s="133"/>
      <c r="R21" s="133"/>
      <c r="S21" s="133"/>
    </row>
    <row r="22" spans="1:19" x14ac:dyDescent="0.25">
      <c r="A22" s="2" t="s">
        <v>65</v>
      </c>
      <c r="B22" s="35" t="s">
        <v>79</v>
      </c>
      <c r="D22" s="35" t="s">
        <v>79</v>
      </c>
      <c r="F22" s="3" t="s">
        <v>79</v>
      </c>
      <c r="J22" s="35">
        <v>35555</v>
      </c>
      <c r="L22" s="35">
        <f t="shared" si="0"/>
        <v>35555</v>
      </c>
    </row>
    <row r="23" spans="1:19" x14ac:dyDescent="0.25">
      <c r="A23" s="2" t="s">
        <v>82</v>
      </c>
      <c r="B23" s="35" t="s">
        <v>79</v>
      </c>
      <c r="D23" s="35" t="s">
        <v>79</v>
      </c>
      <c r="F23" s="3" t="s">
        <v>79</v>
      </c>
      <c r="J23" s="35">
        <v>100</v>
      </c>
      <c r="L23" s="35">
        <f t="shared" si="0"/>
        <v>100</v>
      </c>
    </row>
    <row r="24" spans="1:19" x14ac:dyDescent="0.25">
      <c r="A24" s="2" t="s">
        <v>83</v>
      </c>
      <c r="B24" s="35" t="s">
        <v>79</v>
      </c>
      <c r="D24" s="35">
        <v>1778</v>
      </c>
      <c r="F24" s="3" t="s">
        <v>79</v>
      </c>
      <c r="J24" s="129">
        <v>-1778</v>
      </c>
      <c r="L24" s="35">
        <f t="shared" si="0"/>
        <v>0</v>
      </c>
    </row>
    <row r="25" spans="1:19" x14ac:dyDescent="0.25">
      <c r="A25" s="2" t="s">
        <v>84</v>
      </c>
      <c r="B25" s="35" t="s">
        <v>79</v>
      </c>
      <c r="D25" s="35" t="s">
        <v>79</v>
      </c>
      <c r="F25" s="129">
        <v>-12013</v>
      </c>
      <c r="J25" s="3">
        <v>0</v>
      </c>
      <c r="L25" s="129">
        <f t="shared" si="0"/>
        <v>-12013</v>
      </c>
    </row>
    <row r="26" spans="1:19" x14ac:dyDescent="0.25">
      <c r="A26" s="2" t="s">
        <v>85</v>
      </c>
      <c r="B26" s="35" t="s">
        <v>79</v>
      </c>
      <c r="D26" s="35" t="s">
        <v>79</v>
      </c>
      <c r="F26" s="3">
        <v>0</v>
      </c>
      <c r="J26" s="3">
        <v>0</v>
      </c>
      <c r="L26" s="35">
        <f t="shared" si="0"/>
        <v>0</v>
      </c>
    </row>
    <row r="27" spans="1:19" x14ac:dyDescent="0.25">
      <c r="A27" s="2" t="s">
        <v>86</v>
      </c>
      <c r="B27" s="35" t="s">
        <v>79</v>
      </c>
      <c r="D27" s="35" t="s">
        <v>79</v>
      </c>
      <c r="F27" s="35">
        <v>33877</v>
      </c>
      <c r="J27" s="129">
        <v>-33877</v>
      </c>
      <c r="L27" s="35">
        <f t="shared" si="0"/>
        <v>0</v>
      </c>
    </row>
    <row r="28" spans="1:19" x14ac:dyDescent="0.25">
      <c r="A28" s="117" t="s">
        <v>88</v>
      </c>
      <c r="B28" s="118">
        <v>222950</v>
      </c>
      <c r="D28" s="122">
        <v>9599</v>
      </c>
      <c r="F28" s="122">
        <v>52864</v>
      </c>
      <c r="J28" s="132" t="s">
        <v>79</v>
      </c>
      <c r="L28" s="119">
        <f>SUM(B28:J28)</f>
        <v>285413</v>
      </c>
    </row>
    <row r="29" spans="1:19" x14ac:dyDescent="0.25">
      <c r="D29" s="35"/>
    </row>
    <row r="30" spans="1:19" x14ac:dyDescent="0.25">
      <c r="D30" s="35"/>
      <c r="J30" s="35"/>
    </row>
    <row r="31" spans="1:19" x14ac:dyDescent="0.25">
      <c r="A31" s="41" t="s">
        <v>42</v>
      </c>
      <c r="D31" s="35"/>
    </row>
    <row r="32" spans="1:19" x14ac:dyDescent="0.25">
      <c r="D32" s="35"/>
    </row>
    <row r="34" spans="6:21" x14ac:dyDescent="0.25">
      <c r="F34" s="35"/>
      <c r="L34" s="35"/>
      <c r="U34" s="134"/>
    </row>
    <row r="35" spans="6:21" x14ac:dyDescent="0.25">
      <c r="U35" s="35"/>
    </row>
  </sheetData>
  <mergeCells count="1">
    <mergeCell ref="D9:F9"/>
  </mergeCells>
  <pageMargins left="1.1417322834645669" right="1.1417322834645669" top="0.6692913385826772" bottom="0.51181102362204722" header="0.51181102362204722" footer="0.51181102362204722"/>
  <pageSetup paperSize="8" firstPageNumber="9" orientation="landscape" useFirstPageNumber="1" r:id="rId1"/>
  <headerFooter scaleWithDoc="0" alignWithMargins="0">
    <oddFooter>&amp;C&amp;"Times New Roman,Normal"&amp;P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H65"/>
  <sheetViews>
    <sheetView showGridLines="0" zoomScaleNormal="100" zoomScaleSheetLayoutView="80" workbookViewId="0">
      <selection activeCell="G58" sqref="G58"/>
    </sheetView>
  </sheetViews>
  <sheetFormatPr defaultRowHeight="15" x14ac:dyDescent="0.25"/>
  <cols>
    <col min="1" max="3" width="1.85546875" style="11" customWidth="1"/>
    <col min="4" max="4" width="72.7109375" style="11" customWidth="1"/>
    <col min="5" max="5" width="14.140625" style="11" customWidth="1"/>
    <col min="6" max="6" width="5" style="11" customWidth="1"/>
    <col min="7" max="7" width="13.85546875" style="26" bestFit="1" customWidth="1"/>
    <col min="8" max="8" width="3" style="11" customWidth="1"/>
    <col min="9" max="250" width="9.140625" style="11"/>
    <col min="251" max="253" width="1.85546875" style="11" customWidth="1"/>
    <col min="254" max="254" width="72.7109375" style="11" customWidth="1"/>
    <col min="255" max="255" width="14.140625" style="11" customWidth="1"/>
    <col min="256" max="256" width="1.42578125" style="11" customWidth="1"/>
    <col min="257" max="257" width="13.85546875" style="11" bestFit="1" customWidth="1"/>
    <col min="258" max="258" width="3" style="11" customWidth="1"/>
    <col min="259" max="262" width="9.140625" style="11"/>
    <col min="263" max="263" width="10.28515625" style="11" bestFit="1" customWidth="1"/>
    <col min="264" max="506" width="9.140625" style="11"/>
    <col min="507" max="509" width="1.85546875" style="11" customWidth="1"/>
    <col min="510" max="510" width="72.7109375" style="11" customWidth="1"/>
    <col min="511" max="511" width="14.140625" style="11" customWidth="1"/>
    <col min="512" max="512" width="1.42578125" style="11" customWidth="1"/>
    <col min="513" max="513" width="13.85546875" style="11" bestFit="1" customWidth="1"/>
    <col min="514" max="514" width="3" style="11" customWidth="1"/>
    <col min="515" max="518" width="9.140625" style="11"/>
    <col min="519" max="519" width="10.28515625" style="11" bestFit="1" customWidth="1"/>
    <col min="520" max="762" width="9.140625" style="11"/>
    <col min="763" max="765" width="1.85546875" style="11" customWidth="1"/>
    <col min="766" max="766" width="72.7109375" style="11" customWidth="1"/>
    <col min="767" max="767" width="14.140625" style="11" customWidth="1"/>
    <col min="768" max="768" width="1.42578125" style="11" customWidth="1"/>
    <col min="769" max="769" width="13.85546875" style="11" bestFit="1" customWidth="1"/>
    <col min="770" max="770" width="3" style="11" customWidth="1"/>
    <col min="771" max="774" width="9.140625" style="11"/>
    <col min="775" max="775" width="10.28515625" style="11" bestFit="1" customWidth="1"/>
    <col min="776" max="1018" width="9.140625" style="11"/>
    <col min="1019" max="1021" width="1.85546875" style="11" customWidth="1"/>
    <col min="1022" max="1022" width="72.7109375" style="11" customWidth="1"/>
    <col min="1023" max="1023" width="14.140625" style="11" customWidth="1"/>
    <col min="1024" max="1024" width="1.42578125" style="11" customWidth="1"/>
    <col min="1025" max="1025" width="13.85546875" style="11" bestFit="1" customWidth="1"/>
    <col min="1026" max="1026" width="3" style="11" customWidth="1"/>
    <col min="1027" max="1030" width="9.140625" style="11"/>
    <col min="1031" max="1031" width="10.28515625" style="11" bestFit="1" customWidth="1"/>
    <col min="1032" max="1274" width="9.140625" style="11"/>
    <col min="1275" max="1277" width="1.85546875" style="11" customWidth="1"/>
    <col min="1278" max="1278" width="72.7109375" style="11" customWidth="1"/>
    <col min="1279" max="1279" width="14.140625" style="11" customWidth="1"/>
    <col min="1280" max="1280" width="1.42578125" style="11" customWidth="1"/>
    <col min="1281" max="1281" width="13.85546875" style="11" bestFit="1" customWidth="1"/>
    <col min="1282" max="1282" width="3" style="11" customWidth="1"/>
    <col min="1283" max="1286" width="9.140625" style="11"/>
    <col min="1287" max="1287" width="10.28515625" style="11" bestFit="1" customWidth="1"/>
    <col min="1288" max="1530" width="9.140625" style="11"/>
    <col min="1531" max="1533" width="1.85546875" style="11" customWidth="1"/>
    <col min="1534" max="1534" width="72.7109375" style="11" customWidth="1"/>
    <col min="1535" max="1535" width="14.140625" style="11" customWidth="1"/>
    <col min="1536" max="1536" width="1.42578125" style="11" customWidth="1"/>
    <col min="1537" max="1537" width="13.85546875" style="11" bestFit="1" customWidth="1"/>
    <col min="1538" max="1538" width="3" style="11" customWidth="1"/>
    <col min="1539" max="1542" width="9.140625" style="11"/>
    <col min="1543" max="1543" width="10.28515625" style="11" bestFit="1" customWidth="1"/>
    <col min="1544" max="1786" width="9.140625" style="11"/>
    <col min="1787" max="1789" width="1.85546875" style="11" customWidth="1"/>
    <col min="1790" max="1790" width="72.7109375" style="11" customWidth="1"/>
    <col min="1791" max="1791" width="14.140625" style="11" customWidth="1"/>
    <col min="1792" max="1792" width="1.42578125" style="11" customWidth="1"/>
    <col min="1793" max="1793" width="13.85546875" style="11" bestFit="1" customWidth="1"/>
    <col min="1794" max="1794" width="3" style="11" customWidth="1"/>
    <col min="1795" max="1798" width="9.140625" style="11"/>
    <col min="1799" max="1799" width="10.28515625" style="11" bestFit="1" customWidth="1"/>
    <col min="1800" max="2042" width="9.140625" style="11"/>
    <col min="2043" max="2045" width="1.85546875" style="11" customWidth="1"/>
    <col min="2046" max="2046" width="72.7109375" style="11" customWidth="1"/>
    <col min="2047" max="2047" width="14.140625" style="11" customWidth="1"/>
    <col min="2048" max="2048" width="1.42578125" style="11" customWidth="1"/>
    <col min="2049" max="2049" width="13.85546875" style="11" bestFit="1" customWidth="1"/>
    <col min="2050" max="2050" width="3" style="11" customWidth="1"/>
    <col min="2051" max="2054" width="9.140625" style="11"/>
    <col min="2055" max="2055" width="10.28515625" style="11" bestFit="1" customWidth="1"/>
    <col min="2056" max="2298" width="9.140625" style="11"/>
    <col min="2299" max="2301" width="1.85546875" style="11" customWidth="1"/>
    <col min="2302" max="2302" width="72.7109375" style="11" customWidth="1"/>
    <col min="2303" max="2303" width="14.140625" style="11" customWidth="1"/>
    <col min="2304" max="2304" width="1.42578125" style="11" customWidth="1"/>
    <col min="2305" max="2305" width="13.85546875" style="11" bestFit="1" customWidth="1"/>
    <col min="2306" max="2306" width="3" style="11" customWidth="1"/>
    <col min="2307" max="2310" width="9.140625" style="11"/>
    <col min="2311" max="2311" width="10.28515625" style="11" bestFit="1" customWidth="1"/>
    <col min="2312" max="2554" width="9.140625" style="11"/>
    <col min="2555" max="2557" width="1.85546875" style="11" customWidth="1"/>
    <col min="2558" max="2558" width="72.7109375" style="11" customWidth="1"/>
    <col min="2559" max="2559" width="14.140625" style="11" customWidth="1"/>
    <col min="2560" max="2560" width="1.42578125" style="11" customWidth="1"/>
    <col min="2561" max="2561" width="13.85546875" style="11" bestFit="1" customWidth="1"/>
    <col min="2562" max="2562" width="3" style="11" customWidth="1"/>
    <col min="2563" max="2566" width="9.140625" style="11"/>
    <col min="2567" max="2567" width="10.28515625" style="11" bestFit="1" customWidth="1"/>
    <col min="2568" max="2810" width="9.140625" style="11"/>
    <col min="2811" max="2813" width="1.85546875" style="11" customWidth="1"/>
    <col min="2814" max="2814" width="72.7109375" style="11" customWidth="1"/>
    <col min="2815" max="2815" width="14.140625" style="11" customWidth="1"/>
    <col min="2816" max="2816" width="1.42578125" style="11" customWidth="1"/>
    <col min="2817" max="2817" width="13.85546875" style="11" bestFit="1" customWidth="1"/>
    <col min="2818" max="2818" width="3" style="11" customWidth="1"/>
    <col min="2819" max="2822" width="9.140625" style="11"/>
    <col min="2823" max="2823" width="10.28515625" style="11" bestFit="1" customWidth="1"/>
    <col min="2824" max="3066" width="9.140625" style="11"/>
    <col min="3067" max="3069" width="1.85546875" style="11" customWidth="1"/>
    <col min="3070" max="3070" width="72.7109375" style="11" customWidth="1"/>
    <col min="3071" max="3071" width="14.140625" style="11" customWidth="1"/>
    <col min="3072" max="3072" width="1.42578125" style="11" customWidth="1"/>
    <col min="3073" max="3073" width="13.85546875" style="11" bestFit="1" customWidth="1"/>
    <col min="3074" max="3074" width="3" style="11" customWidth="1"/>
    <col min="3075" max="3078" width="9.140625" style="11"/>
    <col min="3079" max="3079" width="10.28515625" style="11" bestFit="1" customWidth="1"/>
    <col min="3080" max="3322" width="9.140625" style="11"/>
    <col min="3323" max="3325" width="1.85546875" style="11" customWidth="1"/>
    <col min="3326" max="3326" width="72.7109375" style="11" customWidth="1"/>
    <col min="3327" max="3327" width="14.140625" style="11" customWidth="1"/>
    <col min="3328" max="3328" width="1.42578125" style="11" customWidth="1"/>
    <col min="3329" max="3329" width="13.85546875" style="11" bestFit="1" customWidth="1"/>
    <col min="3330" max="3330" width="3" style="11" customWidth="1"/>
    <col min="3331" max="3334" width="9.140625" style="11"/>
    <col min="3335" max="3335" width="10.28515625" style="11" bestFit="1" customWidth="1"/>
    <col min="3336" max="3578" width="9.140625" style="11"/>
    <col min="3579" max="3581" width="1.85546875" style="11" customWidth="1"/>
    <col min="3582" max="3582" width="72.7109375" style="11" customWidth="1"/>
    <col min="3583" max="3583" width="14.140625" style="11" customWidth="1"/>
    <col min="3584" max="3584" width="1.42578125" style="11" customWidth="1"/>
    <col min="3585" max="3585" width="13.85546875" style="11" bestFit="1" customWidth="1"/>
    <col min="3586" max="3586" width="3" style="11" customWidth="1"/>
    <col min="3587" max="3590" width="9.140625" style="11"/>
    <col min="3591" max="3591" width="10.28515625" style="11" bestFit="1" customWidth="1"/>
    <col min="3592" max="3834" width="9.140625" style="11"/>
    <col min="3835" max="3837" width="1.85546875" style="11" customWidth="1"/>
    <col min="3838" max="3838" width="72.7109375" style="11" customWidth="1"/>
    <col min="3839" max="3839" width="14.140625" style="11" customWidth="1"/>
    <col min="3840" max="3840" width="1.42578125" style="11" customWidth="1"/>
    <col min="3841" max="3841" width="13.85546875" style="11" bestFit="1" customWidth="1"/>
    <col min="3842" max="3842" width="3" style="11" customWidth="1"/>
    <col min="3843" max="3846" width="9.140625" style="11"/>
    <col min="3847" max="3847" width="10.28515625" style="11" bestFit="1" customWidth="1"/>
    <col min="3848" max="4090" width="9.140625" style="11"/>
    <col min="4091" max="4093" width="1.85546875" style="11" customWidth="1"/>
    <col min="4094" max="4094" width="72.7109375" style="11" customWidth="1"/>
    <col min="4095" max="4095" width="14.140625" style="11" customWidth="1"/>
    <col min="4096" max="4096" width="1.42578125" style="11" customWidth="1"/>
    <col min="4097" max="4097" width="13.85546875" style="11" bestFit="1" customWidth="1"/>
    <col min="4098" max="4098" width="3" style="11" customWidth="1"/>
    <col min="4099" max="4102" width="9.140625" style="11"/>
    <col min="4103" max="4103" width="10.28515625" style="11" bestFit="1" customWidth="1"/>
    <col min="4104" max="4346" width="9.140625" style="11"/>
    <col min="4347" max="4349" width="1.85546875" style="11" customWidth="1"/>
    <col min="4350" max="4350" width="72.7109375" style="11" customWidth="1"/>
    <col min="4351" max="4351" width="14.140625" style="11" customWidth="1"/>
    <col min="4352" max="4352" width="1.42578125" style="11" customWidth="1"/>
    <col min="4353" max="4353" width="13.85546875" style="11" bestFit="1" customWidth="1"/>
    <col min="4354" max="4354" width="3" style="11" customWidth="1"/>
    <col min="4355" max="4358" width="9.140625" style="11"/>
    <col min="4359" max="4359" width="10.28515625" style="11" bestFit="1" customWidth="1"/>
    <col min="4360" max="4602" width="9.140625" style="11"/>
    <col min="4603" max="4605" width="1.85546875" style="11" customWidth="1"/>
    <col min="4606" max="4606" width="72.7109375" style="11" customWidth="1"/>
    <col min="4607" max="4607" width="14.140625" style="11" customWidth="1"/>
    <col min="4608" max="4608" width="1.42578125" style="11" customWidth="1"/>
    <col min="4609" max="4609" width="13.85546875" style="11" bestFit="1" customWidth="1"/>
    <col min="4610" max="4610" width="3" style="11" customWidth="1"/>
    <col min="4611" max="4614" width="9.140625" style="11"/>
    <col min="4615" max="4615" width="10.28515625" style="11" bestFit="1" customWidth="1"/>
    <col min="4616" max="4858" width="9.140625" style="11"/>
    <col min="4859" max="4861" width="1.85546875" style="11" customWidth="1"/>
    <col min="4862" max="4862" width="72.7109375" style="11" customWidth="1"/>
    <col min="4863" max="4863" width="14.140625" style="11" customWidth="1"/>
    <col min="4864" max="4864" width="1.42578125" style="11" customWidth="1"/>
    <col min="4865" max="4865" width="13.85546875" style="11" bestFit="1" customWidth="1"/>
    <col min="4866" max="4866" width="3" style="11" customWidth="1"/>
    <col min="4867" max="4870" width="9.140625" style="11"/>
    <col min="4871" max="4871" width="10.28515625" style="11" bestFit="1" customWidth="1"/>
    <col min="4872" max="5114" width="9.140625" style="11"/>
    <col min="5115" max="5117" width="1.85546875" style="11" customWidth="1"/>
    <col min="5118" max="5118" width="72.7109375" style="11" customWidth="1"/>
    <col min="5119" max="5119" width="14.140625" style="11" customWidth="1"/>
    <col min="5120" max="5120" width="1.42578125" style="11" customWidth="1"/>
    <col min="5121" max="5121" width="13.85546875" style="11" bestFit="1" customWidth="1"/>
    <col min="5122" max="5122" width="3" style="11" customWidth="1"/>
    <col min="5123" max="5126" width="9.140625" style="11"/>
    <col min="5127" max="5127" width="10.28515625" style="11" bestFit="1" customWidth="1"/>
    <col min="5128" max="5370" width="9.140625" style="11"/>
    <col min="5371" max="5373" width="1.85546875" style="11" customWidth="1"/>
    <col min="5374" max="5374" width="72.7109375" style="11" customWidth="1"/>
    <col min="5375" max="5375" width="14.140625" style="11" customWidth="1"/>
    <col min="5376" max="5376" width="1.42578125" style="11" customWidth="1"/>
    <col min="5377" max="5377" width="13.85546875" style="11" bestFit="1" customWidth="1"/>
    <col min="5378" max="5378" width="3" style="11" customWidth="1"/>
    <col min="5379" max="5382" width="9.140625" style="11"/>
    <col min="5383" max="5383" width="10.28515625" style="11" bestFit="1" customWidth="1"/>
    <col min="5384" max="5626" width="9.140625" style="11"/>
    <col min="5627" max="5629" width="1.85546875" style="11" customWidth="1"/>
    <col min="5630" max="5630" width="72.7109375" style="11" customWidth="1"/>
    <col min="5631" max="5631" width="14.140625" style="11" customWidth="1"/>
    <col min="5632" max="5632" width="1.42578125" style="11" customWidth="1"/>
    <col min="5633" max="5633" width="13.85546875" style="11" bestFit="1" customWidth="1"/>
    <col min="5634" max="5634" width="3" style="11" customWidth="1"/>
    <col min="5635" max="5638" width="9.140625" style="11"/>
    <col min="5639" max="5639" width="10.28515625" style="11" bestFit="1" customWidth="1"/>
    <col min="5640" max="5882" width="9.140625" style="11"/>
    <col min="5883" max="5885" width="1.85546875" style="11" customWidth="1"/>
    <col min="5886" max="5886" width="72.7109375" style="11" customWidth="1"/>
    <col min="5887" max="5887" width="14.140625" style="11" customWidth="1"/>
    <col min="5888" max="5888" width="1.42578125" style="11" customWidth="1"/>
    <col min="5889" max="5889" width="13.85546875" style="11" bestFit="1" customWidth="1"/>
    <col min="5890" max="5890" width="3" style="11" customWidth="1"/>
    <col min="5891" max="5894" width="9.140625" style="11"/>
    <col min="5895" max="5895" width="10.28515625" style="11" bestFit="1" customWidth="1"/>
    <col min="5896" max="6138" width="9.140625" style="11"/>
    <col min="6139" max="6141" width="1.85546875" style="11" customWidth="1"/>
    <col min="6142" max="6142" width="72.7109375" style="11" customWidth="1"/>
    <col min="6143" max="6143" width="14.140625" style="11" customWidth="1"/>
    <col min="6144" max="6144" width="1.42578125" style="11" customWidth="1"/>
    <col min="6145" max="6145" width="13.85546875" style="11" bestFit="1" customWidth="1"/>
    <col min="6146" max="6146" width="3" style="11" customWidth="1"/>
    <col min="6147" max="6150" width="9.140625" style="11"/>
    <col min="6151" max="6151" width="10.28515625" style="11" bestFit="1" customWidth="1"/>
    <col min="6152" max="6394" width="9.140625" style="11"/>
    <col min="6395" max="6397" width="1.85546875" style="11" customWidth="1"/>
    <col min="6398" max="6398" width="72.7109375" style="11" customWidth="1"/>
    <col min="6399" max="6399" width="14.140625" style="11" customWidth="1"/>
    <col min="6400" max="6400" width="1.42578125" style="11" customWidth="1"/>
    <col min="6401" max="6401" width="13.85546875" style="11" bestFit="1" customWidth="1"/>
    <col min="6402" max="6402" width="3" style="11" customWidth="1"/>
    <col min="6403" max="6406" width="9.140625" style="11"/>
    <col min="6407" max="6407" width="10.28515625" style="11" bestFit="1" customWidth="1"/>
    <col min="6408" max="6650" width="9.140625" style="11"/>
    <col min="6651" max="6653" width="1.85546875" style="11" customWidth="1"/>
    <col min="6654" max="6654" width="72.7109375" style="11" customWidth="1"/>
    <col min="6655" max="6655" width="14.140625" style="11" customWidth="1"/>
    <col min="6656" max="6656" width="1.42578125" style="11" customWidth="1"/>
    <col min="6657" max="6657" width="13.85546875" style="11" bestFit="1" customWidth="1"/>
    <col min="6658" max="6658" width="3" style="11" customWidth="1"/>
    <col min="6659" max="6662" width="9.140625" style="11"/>
    <col min="6663" max="6663" width="10.28515625" style="11" bestFit="1" customWidth="1"/>
    <col min="6664" max="6906" width="9.140625" style="11"/>
    <col min="6907" max="6909" width="1.85546875" style="11" customWidth="1"/>
    <col min="6910" max="6910" width="72.7109375" style="11" customWidth="1"/>
    <col min="6911" max="6911" width="14.140625" style="11" customWidth="1"/>
    <col min="6912" max="6912" width="1.42578125" style="11" customWidth="1"/>
    <col min="6913" max="6913" width="13.85546875" style="11" bestFit="1" customWidth="1"/>
    <col min="6914" max="6914" width="3" style="11" customWidth="1"/>
    <col min="6915" max="6918" width="9.140625" style="11"/>
    <col min="6919" max="6919" width="10.28515625" style="11" bestFit="1" customWidth="1"/>
    <col min="6920" max="7162" width="9.140625" style="11"/>
    <col min="7163" max="7165" width="1.85546875" style="11" customWidth="1"/>
    <col min="7166" max="7166" width="72.7109375" style="11" customWidth="1"/>
    <col min="7167" max="7167" width="14.140625" style="11" customWidth="1"/>
    <col min="7168" max="7168" width="1.42578125" style="11" customWidth="1"/>
    <col min="7169" max="7169" width="13.85546875" style="11" bestFit="1" customWidth="1"/>
    <col min="7170" max="7170" width="3" style="11" customWidth="1"/>
    <col min="7171" max="7174" width="9.140625" style="11"/>
    <col min="7175" max="7175" width="10.28515625" style="11" bestFit="1" customWidth="1"/>
    <col min="7176" max="7418" width="9.140625" style="11"/>
    <col min="7419" max="7421" width="1.85546875" style="11" customWidth="1"/>
    <col min="7422" max="7422" width="72.7109375" style="11" customWidth="1"/>
    <col min="7423" max="7423" width="14.140625" style="11" customWidth="1"/>
    <col min="7424" max="7424" width="1.42578125" style="11" customWidth="1"/>
    <col min="7425" max="7425" width="13.85546875" style="11" bestFit="1" customWidth="1"/>
    <col min="7426" max="7426" width="3" style="11" customWidth="1"/>
    <col min="7427" max="7430" width="9.140625" style="11"/>
    <col min="7431" max="7431" width="10.28515625" style="11" bestFit="1" customWidth="1"/>
    <col min="7432" max="7674" width="9.140625" style="11"/>
    <col min="7675" max="7677" width="1.85546875" style="11" customWidth="1"/>
    <col min="7678" max="7678" width="72.7109375" style="11" customWidth="1"/>
    <col min="7679" max="7679" width="14.140625" style="11" customWidth="1"/>
    <col min="7680" max="7680" width="1.42578125" style="11" customWidth="1"/>
    <col min="7681" max="7681" width="13.85546875" style="11" bestFit="1" customWidth="1"/>
    <col min="7682" max="7682" width="3" style="11" customWidth="1"/>
    <col min="7683" max="7686" width="9.140625" style="11"/>
    <col min="7687" max="7687" width="10.28515625" style="11" bestFit="1" customWidth="1"/>
    <col min="7688" max="7930" width="9.140625" style="11"/>
    <col min="7931" max="7933" width="1.85546875" style="11" customWidth="1"/>
    <col min="7934" max="7934" width="72.7109375" style="11" customWidth="1"/>
    <col min="7935" max="7935" width="14.140625" style="11" customWidth="1"/>
    <col min="7936" max="7936" width="1.42578125" style="11" customWidth="1"/>
    <col min="7937" max="7937" width="13.85546875" style="11" bestFit="1" customWidth="1"/>
    <col min="7938" max="7938" width="3" style="11" customWidth="1"/>
    <col min="7939" max="7942" width="9.140625" style="11"/>
    <col min="7943" max="7943" width="10.28515625" style="11" bestFit="1" customWidth="1"/>
    <col min="7944" max="8186" width="9.140625" style="11"/>
    <col min="8187" max="8189" width="1.85546875" style="11" customWidth="1"/>
    <col min="8190" max="8190" width="72.7109375" style="11" customWidth="1"/>
    <col min="8191" max="8191" width="14.140625" style="11" customWidth="1"/>
    <col min="8192" max="8192" width="1.42578125" style="11" customWidth="1"/>
    <col min="8193" max="8193" width="13.85546875" style="11" bestFit="1" customWidth="1"/>
    <col min="8194" max="8194" width="3" style="11" customWidth="1"/>
    <col min="8195" max="8198" width="9.140625" style="11"/>
    <col min="8199" max="8199" width="10.28515625" style="11" bestFit="1" customWidth="1"/>
    <col min="8200" max="8442" width="9.140625" style="11"/>
    <col min="8443" max="8445" width="1.85546875" style="11" customWidth="1"/>
    <col min="8446" max="8446" width="72.7109375" style="11" customWidth="1"/>
    <col min="8447" max="8447" width="14.140625" style="11" customWidth="1"/>
    <col min="8448" max="8448" width="1.42578125" style="11" customWidth="1"/>
    <col min="8449" max="8449" width="13.85546875" style="11" bestFit="1" customWidth="1"/>
    <col min="8450" max="8450" width="3" style="11" customWidth="1"/>
    <col min="8451" max="8454" width="9.140625" style="11"/>
    <col min="8455" max="8455" width="10.28515625" style="11" bestFit="1" customWidth="1"/>
    <col min="8456" max="8698" width="9.140625" style="11"/>
    <col min="8699" max="8701" width="1.85546875" style="11" customWidth="1"/>
    <col min="8702" max="8702" width="72.7109375" style="11" customWidth="1"/>
    <col min="8703" max="8703" width="14.140625" style="11" customWidth="1"/>
    <col min="8704" max="8704" width="1.42578125" style="11" customWidth="1"/>
    <col min="8705" max="8705" width="13.85546875" style="11" bestFit="1" customWidth="1"/>
    <col min="8706" max="8706" width="3" style="11" customWidth="1"/>
    <col min="8707" max="8710" width="9.140625" style="11"/>
    <col min="8711" max="8711" width="10.28515625" style="11" bestFit="1" customWidth="1"/>
    <col min="8712" max="8954" width="9.140625" style="11"/>
    <col min="8955" max="8957" width="1.85546875" style="11" customWidth="1"/>
    <col min="8958" max="8958" width="72.7109375" style="11" customWidth="1"/>
    <col min="8959" max="8959" width="14.140625" style="11" customWidth="1"/>
    <col min="8960" max="8960" width="1.42578125" style="11" customWidth="1"/>
    <col min="8961" max="8961" width="13.85546875" style="11" bestFit="1" customWidth="1"/>
    <col min="8962" max="8962" width="3" style="11" customWidth="1"/>
    <col min="8963" max="8966" width="9.140625" style="11"/>
    <col min="8967" max="8967" width="10.28515625" style="11" bestFit="1" customWidth="1"/>
    <col min="8968" max="9210" width="9.140625" style="11"/>
    <col min="9211" max="9213" width="1.85546875" style="11" customWidth="1"/>
    <col min="9214" max="9214" width="72.7109375" style="11" customWidth="1"/>
    <col min="9215" max="9215" width="14.140625" style="11" customWidth="1"/>
    <col min="9216" max="9216" width="1.42578125" style="11" customWidth="1"/>
    <col min="9217" max="9217" width="13.85546875" style="11" bestFit="1" customWidth="1"/>
    <col min="9218" max="9218" width="3" style="11" customWidth="1"/>
    <col min="9219" max="9222" width="9.140625" style="11"/>
    <col min="9223" max="9223" width="10.28515625" style="11" bestFit="1" customWidth="1"/>
    <col min="9224" max="9466" width="9.140625" style="11"/>
    <col min="9467" max="9469" width="1.85546875" style="11" customWidth="1"/>
    <col min="9470" max="9470" width="72.7109375" style="11" customWidth="1"/>
    <col min="9471" max="9471" width="14.140625" style="11" customWidth="1"/>
    <col min="9472" max="9472" width="1.42578125" style="11" customWidth="1"/>
    <col min="9473" max="9473" width="13.85546875" style="11" bestFit="1" customWidth="1"/>
    <col min="9474" max="9474" width="3" style="11" customWidth="1"/>
    <col min="9475" max="9478" width="9.140625" style="11"/>
    <col min="9479" max="9479" width="10.28515625" style="11" bestFit="1" customWidth="1"/>
    <col min="9480" max="9722" width="9.140625" style="11"/>
    <col min="9723" max="9725" width="1.85546875" style="11" customWidth="1"/>
    <col min="9726" max="9726" width="72.7109375" style="11" customWidth="1"/>
    <col min="9727" max="9727" width="14.140625" style="11" customWidth="1"/>
    <col min="9728" max="9728" width="1.42578125" style="11" customWidth="1"/>
    <col min="9729" max="9729" width="13.85546875" style="11" bestFit="1" customWidth="1"/>
    <col min="9730" max="9730" width="3" style="11" customWidth="1"/>
    <col min="9731" max="9734" width="9.140625" style="11"/>
    <col min="9735" max="9735" width="10.28515625" style="11" bestFit="1" customWidth="1"/>
    <col min="9736" max="9978" width="9.140625" style="11"/>
    <col min="9979" max="9981" width="1.85546875" style="11" customWidth="1"/>
    <col min="9982" max="9982" width="72.7109375" style="11" customWidth="1"/>
    <col min="9983" max="9983" width="14.140625" style="11" customWidth="1"/>
    <col min="9984" max="9984" width="1.42578125" style="11" customWidth="1"/>
    <col min="9985" max="9985" width="13.85546875" style="11" bestFit="1" customWidth="1"/>
    <col min="9986" max="9986" width="3" style="11" customWidth="1"/>
    <col min="9987" max="9990" width="9.140625" style="11"/>
    <col min="9991" max="9991" width="10.28515625" style="11" bestFit="1" customWidth="1"/>
    <col min="9992" max="10234" width="9.140625" style="11"/>
    <col min="10235" max="10237" width="1.85546875" style="11" customWidth="1"/>
    <col min="10238" max="10238" width="72.7109375" style="11" customWidth="1"/>
    <col min="10239" max="10239" width="14.140625" style="11" customWidth="1"/>
    <col min="10240" max="10240" width="1.42578125" style="11" customWidth="1"/>
    <col min="10241" max="10241" width="13.85546875" style="11" bestFit="1" customWidth="1"/>
    <col min="10242" max="10242" width="3" style="11" customWidth="1"/>
    <col min="10243" max="10246" width="9.140625" style="11"/>
    <col min="10247" max="10247" width="10.28515625" style="11" bestFit="1" customWidth="1"/>
    <col min="10248" max="10490" width="9.140625" style="11"/>
    <col min="10491" max="10493" width="1.85546875" style="11" customWidth="1"/>
    <col min="10494" max="10494" width="72.7109375" style="11" customWidth="1"/>
    <col min="10495" max="10495" width="14.140625" style="11" customWidth="1"/>
    <col min="10496" max="10496" width="1.42578125" style="11" customWidth="1"/>
    <col min="10497" max="10497" width="13.85546875" style="11" bestFit="1" customWidth="1"/>
    <col min="10498" max="10498" width="3" style="11" customWidth="1"/>
    <col min="10499" max="10502" width="9.140625" style="11"/>
    <col min="10503" max="10503" width="10.28515625" style="11" bestFit="1" customWidth="1"/>
    <col min="10504" max="10746" width="9.140625" style="11"/>
    <col min="10747" max="10749" width="1.85546875" style="11" customWidth="1"/>
    <col min="10750" max="10750" width="72.7109375" style="11" customWidth="1"/>
    <col min="10751" max="10751" width="14.140625" style="11" customWidth="1"/>
    <col min="10752" max="10752" width="1.42578125" style="11" customWidth="1"/>
    <col min="10753" max="10753" width="13.85546875" style="11" bestFit="1" customWidth="1"/>
    <col min="10754" max="10754" width="3" style="11" customWidth="1"/>
    <col min="10755" max="10758" width="9.140625" style="11"/>
    <col min="10759" max="10759" width="10.28515625" style="11" bestFit="1" customWidth="1"/>
    <col min="10760" max="11002" width="9.140625" style="11"/>
    <col min="11003" max="11005" width="1.85546875" style="11" customWidth="1"/>
    <col min="11006" max="11006" width="72.7109375" style="11" customWidth="1"/>
    <col min="11007" max="11007" width="14.140625" style="11" customWidth="1"/>
    <col min="11008" max="11008" width="1.42578125" style="11" customWidth="1"/>
    <col min="11009" max="11009" width="13.85546875" style="11" bestFit="1" customWidth="1"/>
    <col min="11010" max="11010" width="3" style="11" customWidth="1"/>
    <col min="11011" max="11014" width="9.140625" style="11"/>
    <col min="11015" max="11015" width="10.28515625" style="11" bestFit="1" customWidth="1"/>
    <col min="11016" max="11258" width="9.140625" style="11"/>
    <col min="11259" max="11261" width="1.85546875" style="11" customWidth="1"/>
    <col min="11262" max="11262" width="72.7109375" style="11" customWidth="1"/>
    <col min="11263" max="11263" width="14.140625" style="11" customWidth="1"/>
    <col min="11264" max="11264" width="1.42578125" style="11" customWidth="1"/>
    <col min="11265" max="11265" width="13.85546875" style="11" bestFit="1" customWidth="1"/>
    <col min="11266" max="11266" width="3" style="11" customWidth="1"/>
    <col min="11267" max="11270" width="9.140625" style="11"/>
    <col min="11271" max="11271" width="10.28515625" style="11" bestFit="1" customWidth="1"/>
    <col min="11272" max="11514" width="9.140625" style="11"/>
    <col min="11515" max="11517" width="1.85546875" style="11" customWidth="1"/>
    <col min="11518" max="11518" width="72.7109375" style="11" customWidth="1"/>
    <col min="11519" max="11519" width="14.140625" style="11" customWidth="1"/>
    <col min="11520" max="11520" width="1.42578125" style="11" customWidth="1"/>
    <col min="11521" max="11521" width="13.85546875" style="11" bestFit="1" customWidth="1"/>
    <col min="11522" max="11522" width="3" style="11" customWidth="1"/>
    <col min="11523" max="11526" width="9.140625" style="11"/>
    <col min="11527" max="11527" width="10.28515625" style="11" bestFit="1" customWidth="1"/>
    <col min="11528" max="11770" width="9.140625" style="11"/>
    <col min="11771" max="11773" width="1.85546875" style="11" customWidth="1"/>
    <col min="11774" max="11774" width="72.7109375" style="11" customWidth="1"/>
    <col min="11775" max="11775" width="14.140625" style="11" customWidth="1"/>
    <col min="11776" max="11776" width="1.42578125" style="11" customWidth="1"/>
    <col min="11777" max="11777" width="13.85546875" style="11" bestFit="1" customWidth="1"/>
    <col min="11778" max="11778" width="3" style="11" customWidth="1"/>
    <col min="11779" max="11782" width="9.140625" style="11"/>
    <col min="11783" max="11783" width="10.28515625" style="11" bestFit="1" customWidth="1"/>
    <col min="11784" max="12026" width="9.140625" style="11"/>
    <col min="12027" max="12029" width="1.85546875" style="11" customWidth="1"/>
    <col min="12030" max="12030" width="72.7109375" style="11" customWidth="1"/>
    <col min="12031" max="12031" width="14.140625" style="11" customWidth="1"/>
    <col min="12032" max="12032" width="1.42578125" style="11" customWidth="1"/>
    <col min="12033" max="12033" width="13.85546875" style="11" bestFit="1" customWidth="1"/>
    <col min="12034" max="12034" width="3" style="11" customWidth="1"/>
    <col min="12035" max="12038" width="9.140625" style="11"/>
    <col min="12039" max="12039" width="10.28515625" style="11" bestFit="1" customWidth="1"/>
    <col min="12040" max="12282" width="9.140625" style="11"/>
    <col min="12283" max="12285" width="1.85546875" style="11" customWidth="1"/>
    <col min="12286" max="12286" width="72.7109375" style="11" customWidth="1"/>
    <col min="12287" max="12287" width="14.140625" style="11" customWidth="1"/>
    <col min="12288" max="12288" width="1.42578125" style="11" customWidth="1"/>
    <col min="12289" max="12289" width="13.85546875" style="11" bestFit="1" customWidth="1"/>
    <col min="12290" max="12290" width="3" style="11" customWidth="1"/>
    <col min="12291" max="12294" width="9.140625" style="11"/>
    <col min="12295" max="12295" width="10.28515625" style="11" bestFit="1" customWidth="1"/>
    <col min="12296" max="12538" width="9.140625" style="11"/>
    <col min="12539" max="12541" width="1.85546875" style="11" customWidth="1"/>
    <col min="12542" max="12542" width="72.7109375" style="11" customWidth="1"/>
    <col min="12543" max="12543" width="14.140625" style="11" customWidth="1"/>
    <col min="12544" max="12544" width="1.42578125" style="11" customWidth="1"/>
    <col min="12545" max="12545" width="13.85546875" style="11" bestFit="1" customWidth="1"/>
    <col min="12546" max="12546" width="3" style="11" customWidth="1"/>
    <col min="12547" max="12550" width="9.140625" style="11"/>
    <col min="12551" max="12551" width="10.28515625" style="11" bestFit="1" customWidth="1"/>
    <col min="12552" max="12794" width="9.140625" style="11"/>
    <col min="12795" max="12797" width="1.85546875" style="11" customWidth="1"/>
    <col min="12798" max="12798" width="72.7109375" style="11" customWidth="1"/>
    <col min="12799" max="12799" width="14.140625" style="11" customWidth="1"/>
    <col min="12800" max="12800" width="1.42578125" style="11" customWidth="1"/>
    <col min="12801" max="12801" width="13.85546875" style="11" bestFit="1" customWidth="1"/>
    <col min="12802" max="12802" width="3" style="11" customWidth="1"/>
    <col min="12803" max="12806" width="9.140625" style="11"/>
    <col min="12807" max="12807" width="10.28515625" style="11" bestFit="1" customWidth="1"/>
    <col min="12808" max="13050" width="9.140625" style="11"/>
    <col min="13051" max="13053" width="1.85546875" style="11" customWidth="1"/>
    <col min="13054" max="13054" width="72.7109375" style="11" customWidth="1"/>
    <col min="13055" max="13055" width="14.140625" style="11" customWidth="1"/>
    <col min="13056" max="13056" width="1.42578125" style="11" customWidth="1"/>
    <col min="13057" max="13057" width="13.85546875" style="11" bestFit="1" customWidth="1"/>
    <col min="13058" max="13058" width="3" style="11" customWidth="1"/>
    <col min="13059" max="13062" width="9.140625" style="11"/>
    <col min="13063" max="13063" width="10.28515625" style="11" bestFit="1" customWidth="1"/>
    <col min="13064" max="13306" width="9.140625" style="11"/>
    <col min="13307" max="13309" width="1.85546875" style="11" customWidth="1"/>
    <col min="13310" max="13310" width="72.7109375" style="11" customWidth="1"/>
    <col min="13311" max="13311" width="14.140625" style="11" customWidth="1"/>
    <col min="13312" max="13312" width="1.42578125" style="11" customWidth="1"/>
    <col min="13313" max="13313" width="13.85546875" style="11" bestFit="1" customWidth="1"/>
    <col min="13314" max="13314" width="3" style="11" customWidth="1"/>
    <col min="13315" max="13318" width="9.140625" style="11"/>
    <col min="13319" max="13319" width="10.28515625" style="11" bestFit="1" customWidth="1"/>
    <col min="13320" max="13562" width="9.140625" style="11"/>
    <col min="13563" max="13565" width="1.85546875" style="11" customWidth="1"/>
    <col min="13566" max="13566" width="72.7109375" style="11" customWidth="1"/>
    <col min="13567" max="13567" width="14.140625" style="11" customWidth="1"/>
    <col min="13568" max="13568" width="1.42578125" style="11" customWidth="1"/>
    <col min="13569" max="13569" width="13.85546875" style="11" bestFit="1" customWidth="1"/>
    <col min="13570" max="13570" width="3" style="11" customWidth="1"/>
    <col min="13571" max="13574" width="9.140625" style="11"/>
    <col min="13575" max="13575" width="10.28515625" style="11" bestFit="1" customWidth="1"/>
    <col min="13576" max="13818" width="9.140625" style="11"/>
    <col min="13819" max="13821" width="1.85546875" style="11" customWidth="1"/>
    <col min="13822" max="13822" width="72.7109375" style="11" customWidth="1"/>
    <col min="13823" max="13823" width="14.140625" style="11" customWidth="1"/>
    <col min="13824" max="13824" width="1.42578125" style="11" customWidth="1"/>
    <col min="13825" max="13825" width="13.85546875" style="11" bestFit="1" customWidth="1"/>
    <col min="13826" max="13826" width="3" style="11" customWidth="1"/>
    <col min="13827" max="13830" width="9.140625" style="11"/>
    <col min="13831" max="13831" width="10.28515625" style="11" bestFit="1" customWidth="1"/>
    <col min="13832" max="14074" width="9.140625" style="11"/>
    <col min="14075" max="14077" width="1.85546875" style="11" customWidth="1"/>
    <col min="14078" max="14078" width="72.7109375" style="11" customWidth="1"/>
    <col min="14079" max="14079" width="14.140625" style="11" customWidth="1"/>
    <col min="14080" max="14080" width="1.42578125" style="11" customWidth="1"/>
    <col min="14081" max="14081" width="13.85546875" style="11" bestFit="1" customWidth="1"/>
    <col min="14082" max="14082" width="3" style="11" customWidth="1"/>
    <col min="14083" max="14086" width="9.140625" style="11"/>
    <col min="14087" max="14087" width="10.28515625" style="11" bestFit="1" customWidth="1"/>
    <col min="14088" max="14330" width="9.140625" style="11"/>
    <col min="14331" max="14333" width="1.85546875" style="11" customWidth="1"/>
    <col min="14334" max="14334" width="72.7109375" style="11" customWidth="1"/>
    <col min="14335" max="14335" width="14.140625" style="11" customWidth="1"/>
    <col min="14336" max="14336" width="1.42578125" style="11" customWidth="1"/>
    <col min="14337" max="14337" width="13.85546875" style="11" bestFit="1" customWidth="1"/>
    <col min="14338" max="14338" width="3" style="11" customWidth="1"/>
    <col min="14339" max="14342" width="9.140625" style="11"/>
    <col min="14343" max="14343" width="10.28515625" style="11" bestFit="1" customWidth="1"/>
    <col min="14344" max="14586" width="9.140625" style="11"/>
    <col min="14587" max="14589" width="1.85546875" style="11" customWidth="1"/>
    <col min="14590" max="14590" width="72.7109375" style="11" customWidth="1"/>
    <col min="14591" max="14591" width="14.140625" style="11" customWidth="1"/>
    <col min="14592" max="14592" width="1.42578125" style="11" customWidth="1"/>
    <col min="14593" max="14593" width="13.85546875" style="11" bestFit="1" customWidth="1"/>
    <col min="14594" max="14594" width="3" style="11" customWidth="1"/>
    <col min="14595" max="14598" width="9.140625" style="11"/>
    <col min="14599" max="14599" width="10.28515625" style="11" bestFit="1" customWidth="1"/>
    <col min="14600" max="14842" width="9.140625" style="11"/>
    <col min="14843" max="14845" width="1.85546875" style="11" customWidth="1"/>
    <col min="14846" max="14846" width="72.7109375" style="11" customWidth="1"/>
    <col min="14847" max="14847" width="14.140625" style="11" customWidth="1"/>
    <col min="14848" max="14848" width="1.42578125" style="11" customWidth="1"/>
    <col min="14849" max="14849" width="13.85546875" style="11" bestFit="1" customWidth="1"/>
    <col min="14850" max="14850" width="3" style="11" customWidth="1"/>
    <col min="14851" max="14854" width="9.140625" style="11"/>
    <col min="14855" max="14855" width="10.28515625" style="11" bestFit="1" customWidth="1"/>
    <col min="14856" max="15098" width="9.140625" style="11"/>
    <col min="15099" max="15101" width="1.85546875" style="11" customWidth="1"/>
    <col min="15102" max="15102" width="72.7109375" style="11" customWidth="1"/>
    <col min="15103" max="15103" width="14.140625" style="11" customWidth="1"/>
    <col min="15104" max="15104" width="1.42578125" style="11" customWidth="1"/>
    <col min="15105" max="15105" width="13.85546875" style="11" bestFit="1" customWidth="1"/>
    <col min="15106" max="15106" width="3" style="11" customWidth="1"/>
    <col min="15107" max="15110" width="9.140625" style="11"/>
    <col min="15111" max="15111" width="10.28515625" style="11" bestFit="1" customWidth="1"/>
    <col min="15112" max="15354" width="9.140625" style="11"/>
    <col min="15355" max="15357" width="1.85546875" style="11" customWidth="1"/>
    <col min="15358" max="15358" width="72.7109375" style="11" customWidth="1"/>
    <col min="15359" max="15359" width="14.140625" style="11" customWidth="1"/>
    <col min="15360" max="15360" width="1.42578125" style="11" customWidth="1"/>
    <col min="15361" max="15361" width="13.85546875" style="11" bestFit="1" customWidth="1"/>
    <col min="15362" max="15362" width="3" style="11" customWidth="1"/>
    <col min="15363" max="15366" width="9.140625" style="11"/>
    <col min="15367" max="15367" width="10.28515625" style="11" bestFit="1" customWidth="1"/>
    <col min="15368" max="15610" width="9.140625" style="11"/>
    <col min="15611" max="15613" width="1.85546875" style="11" customWidth="1"/>
    <col min="15614" max="15614" width="72.7109375" style="11" customWidth="1"/>
    <col min="15615" max="15615" width="14.140625" style="11" customWidth="1"/>
    <col min="15616" max="15616" width="1.42578125" style="11" customWidth="1"/>
    <col min="15617" max="15617" width="13.85546875" style="11" bestFit="1" customWidth="1"/>
    <col min="15618" max="15618" width="3" style="11" customWidth="1"/>
    <col min="15619" max="15622" width="9.140625" style="11"/>
    <col min="15623" max="15623" width="10.28515625" style="11" bestFit="1" customWidth="1"/>
    <col min="15624" max="15866" width="9.140625" style="11"/>
    <col min="15867" max="15869" width="1.85546875" style="11" customWidth="1"/>
    <col min="15870" max="15870" width="72.7109375" style="11" customWidth="1"/>
    <col min="15871" max="15871" width="14.140625" style="11" customWidth="1"/>
    <col min="15872" max="15872" width="1.42578125" style="11" customWidth="1"/>
    <col min="15873" max="15873" width="13.85546875" style="11" bestFit="1" customWidth="1"/>
    <col min="15874" max="15874" width="3" style="11" customWidth="1"/>
    <col min="15875" max="15878" width="9.140625" style="11"/>
    <col min="15879" max="15879" width="10.28515625" style="11" bestFit="1" customWidth="1"/>
    <col min="15880" max="16122" width="9.140625" style="11"/>
    <col min="16123" max="16125" width="1.85546875" style="11" customWidth="1"/>
    <col min="16126" max="16126" width="72.7109375" style="11" customWidth="1"/>
    <col min="16127" max="16127" width="14.140625" style="11" customWidth="1"/>
    <col min="16128" max="16128" width="1.42578125" style="11" customWidth="1"/>
    <col min="16129" max="16129" width="13.85546875" style="11" bestFit="1" customWidth="1"/>
    <col min="16130" max="16130" width="3" style="11" customWidth="1"/>
    <col min="16131" max="16134" width="9.140625" style="11"/>
    <col min="16135" max="16135" width="10.28515625" style="11" bestFit="1" customWidth="1"/>
    <col min="16136" max="16384" width="9.140625" style="11"/>
  </cols>
  <sheetData>
    <row r="1" spans="1:8" s="2" customFormat="1" ht="20.25" x14ac:dyDescent="0.3">
      <c r="A1" s="138" t="s">
        <v>0</v>
      </c>
      <c r="B1" s="138"/>
      <c r="C1" s="138"/>
      <c r="D1" s="138"/>
      <c r="E1" s="138"/>
      <c r="F1" s="138"/>
      <c r="H1" s="138"/>
    </row>
    <row r="2" spans="1:8" s="2" customFormat="1" ht="14.25" customHeight="1" x14ac:dyDescent="0.25">
      <c r="A2" s="139"/>
      <c r="B2" s="139"/>
      <c r="C2" s="139"/>
      <c r="D2" s="139"/>
      <c r="E2" s="139"/>
      <c r="F2" s="139"/>
      <c r="H2" s="139"/>
    </row>
    <row r="3" spans="1:8" s="2" customFormat="1" ht="23.25" x14ac:dyDescent="0.35">
      <c r="A3" s="140" t="s">
        <v>89</v>
      </c>
      <c r="B3" s="141"/>
      <c r="C3" s="141"/>
      <c r="D3" s="141"/>
      <c r="E3" s="141"/>
      <c r="F3" s="141"/>
      <c r="H3" s="141"/>
    </row>
    <row r="4" spans="1:8" s="2" customFormat="1" ht="14.25" customHeight="1" x14ac:dyDescent="0.25">
      <c r="A4" s="139"/>
      <c r="B4" s="139"/>
      <c r="C4" s="139"/>
      <c r="D4" s="139"/>
      <c r="E4" s="139"/>
      <c r="F4" s="139"/>
      <c r="H4" s="139"/>
    </row>
    <row r="5" spans="1:8" s="2" customFormat="1" ht="16.5" x14ac:dyDescent="0.25">
      <c r="A5" s="66" t="s">
        <v>49</v>
      </c>
      <c r="B5" s="142"/>
      <c r="C5" s="142"/>
      <c r="D5" s="142"/>
      <c r="E5" s="142"/>
      <c r="F5" s="142"/>
      <c r="H5" s="142"/>
    </row>
    <row r="6" spans="1:8" s="2" customFormat="1" ht="14.25" customHeight="1" x14ac:dyDescent="0.25">
      <c r="A6" s="139"/>
      <c r="B6" s="139"/>
      <c r="C6" s="139"/>
      <c r="D6" s="139"/>
      <c r="E6" s="139"/>
      <c r="F6" s="139"/>
      <c r="H6" s="139"/>
    </row>
    <row r="7" spans="1:8" s="2" customFormat="1" ht="14.25" customHeight="1" x14ac:dyDescent="0.25">
      <c r="A7" s="143" t="s">
        <v>1</v>
      </c>
      <c r="B7" s="144"/>
      <c r="C7" s="144"/>
      <c r="D7" s="144"/>
      <c r="E7" s="144"/>
      <c r="F7" s="144"/>
      <c r="H7" s="144"/>
    </row>
    <row r="8" spans="1:8" s="2" customFormat="1" ht="14.25" customHeight="1" x14ac:dyDescent="0.25"/>
    <row r="9" spans="1:8" s="2" customFormat="1" ht="14.25" customHeight="1" x14ac:dyDescent="0.25"/>
    <row r="10" spans="1:8" ht="14.25" customHeight="1" x14ac:dyDescent="0.25">
      <c r="A10" s="130"/>
      <c r="B10" s="130"/>
      <c r="C10" s="130"/>
      <c r="D10" s="130"/>
      <c r="E10" s="10">
        <v>43830</v>
      </c>
      <c r="F10" s="130"/>
      <c r="G10" s="10">
        <v>43465</v>
      </c>
      <c r="H10" s="130"/>
    </row>
    <row r="11" spans="1:8" ht="14.25" customHeight="1" x14ac:dyDescent="0.25">
      <c r="A11" s="130"/>
      <c r="B11" s="130"/>
      <c r="C11" s="130"/>
      <c r="D11" s="130"/>
      <c r="E11" s="130"/>
      <c r="F11" s="130"/>
      <c r="H11" s="130"/>
    </row>
    <row r="12" spans="1:8" ht="14.25" customHeight="1" x14ac:dyDescent="0.25">
      <c r="A12" s="145" t="s">
        <v>90</v>
      </c>
      <c r="B12" s="63"/>
      <c r="D12" s="63"/>
      <c r="E12" s="63"/>
      <c r="F12" s="63"/>
      <c r="H12" s="63"/>
    </row>
    <row r="13" spans="1:8" ht="14.25" customHeight="1" x14ac:dyDescent="0.25">
      <c r="A13" s="63"/>
      <c r="B13" s="63" t="s">
        <v>91</v>
      </c>
      <c r="D13" s="63"/>
      <c r="E13" s="182">
        <v>281270</v>
      </c>
      <c r="F13" s="63"/>
      <c r="G13" s="85">
        <v>257849</v>
      </c>
      <c r="H13" s="63"/>
    </row>
    <row r="14" spans="1:8" ht="14.25" customHeight="1" x14ac:dyDescent="0.25">
      <c r="A14" s="63"/>
      <c r="B14" s="63" t="s">
        <v>92</v>
      </c>
      <c r="D14" s="63"/>
      <c r="E14" s="183">
        <v>-1346</v>
      </c>
      <c r="F14" s="63"/>
      <c r="G14" s="147">
        <v>-1142</v>
      </c>
      <c r="H14" s="63"/>
    </row>
    <row r="15" spans="1:8" ht="14.25" customHeight="1" x14ac:dyDescent="0.25">
      <c r="A15" s="63"/>
      <c r="B15" s="63" t="s">
        <v>93</v>
      </c>
      <c r="D15" s="63"/>
      <c r="E15" s="184">
        <v>8231</v>
      </c>
      <c r="F15" s="63"/>
      <c r="G15" s="148">
        <v>7105</v>
      </c>
      <c r="H15" s="63"/>
    </row>
    <row r="16" spans="1:8" ht="14.25" customHeight="1" x14ac:dyDescent="0.25">
      <c r="A16" s="63" t="s">
        <v>94</v>
      </c>
      <c r="B16" s="63"/>
      <c r="C16" s="63"/>
      <c r="D16" s="63"/>
      <c r="E16" s="182">
        <v>288155</v>
      </c>
      <c r="F16" s="63"/>
      <c r="G16" s="85">
        <v>263812</v>
      </c>
      <c r="H16" s="63"/>
    </row>
    <row r="17" spans="1:8" ht="14.25" customHeight="1" x14ac:dyDescent="0.25">
      <c r="A17" s="63"/>
      <c r="B17" s="63"/>
      <c r="C17" s="63"/>
      <c r="D17" s="63"/>
      <c r="E17" s="182"/>
      <c r="F17" s="63"/>
      <c r="G17" s="85"/>
      <c r="H17" s="63"/>
    </row>
    <row r="18" spans="1:8" ht="14.25" customHeight="1" x14ac:dyDescent="0.25">
      <c r="A18" s="63" t="s">
        <v>95</v>
      </c>
      <c r="B18" s="63"/>
      <c r="D18" s="63"/>
      <c r="E18" s="182"/>
      <c r="F18" s="63"/>
      <c r="G18" s="85"/>
      <c r="H18" s="63"/>
    </row>
    <row r="19" spans="1:8" ht="14.25" customHeight="1" x14ac:dyDescent="0.25">
      <c r="A19" s="63"/>
      <c r="B19" s="63" t="s">
        <v>96</v>
      </c>
      <c r="D19" s="63"/>
      <c r="E19" s="183">
        <v>-72762</v>
      </c>
      <c r="F19" s="63"/>
      <c r="G19" s="147">
        <v>-67813</v>
      </c>
      <c r="H19" s="63"/>
    </row>
    <row r="20" spans="1:8" ht="14.25" customHeight="1" x14ac:dyDescent="0.25">
      <c r="A20" s="63"/>
      <c r="B20" s="63" t="s">
        <v>97</v>
      </c>
      <c r="D20" s="63"/>
      <c r="E20" s="185">
        <v>-8499</v>
      </c>
      <c r="F20" s="63"/>
      <c r="G20" s="149">
        <v>-10381</v>
      </c>
      <c r="H20" s="63"/>
    </row>
    <row r="21" spans="1:8" ht="14.25" customHeight="1" x14ac:dyDescent="0.25">
      <c r="A21" s="63" t="s">
        <v>94</v>
      </c>
      <c r="B21" s="63"/>
      <c r="C21" s="63"/>
      <c r="D21" s="63"/>
      <c r="E21" s="186">
        <v>-81261</v>
      </c>
      <c r="F21" s="63"/>
      <c r="G21" s="150">
        <v>-78194</v>
      </c>
      <c r="H21" s="63"/>
    </row>
    <row r="22" spans="1:8" ht="14.25" customHeight="1" x14ac:dyDescent="0.25">
      <c r="A22" s="63" t="s">
        <v>94</v>
      </c>
      <c r="B22" s="63"/>
      <c r="C22" s="63"/>
      <c r="D22" s="63"/>
      <c r="E22" s="182"/>
      <c r="F22" s="63"/>
      <c r="G22" s="151"/>
      <c r="H22" s="63"/>
    </row>
    <row r="23" spans="1:8" ht="14.25" customHeight="1" x14ac:dyDescent="0.25">
      <c r="A23" s="145" t="s">
        <v>98</v>
      </c>
      <c r="B23" s="63"/>
      <c r="C23" s="63"/>
      <c r="D23" s="63"/>
      <c r="E23" s="184">
        <v>206894</v>
      </c>
      <c r="F23" s="63"/>
      <c r="G23" s="152">
        <v>185618</v>
      </c>
      <c r="H23" s="63"/>
    </row>
    <row r="24" spans="1:8" ht="14.25" customHeight="1" x14ac:dyDescent="0.25">
      <c r="A24" s="63" t="s">
        <v>94</v>
      </c>
      <c r="B24" s="63"/>
      <c r="C24" s="63"/>
      <c r="D24" s="63"/>
      <c r="E24" s="182"/>
      <c r="F24" s="63"/>
      <c r="G24" s="151"/>
      <c r="H24" s="63"/>
    </row>
    <row r="25" spans="1:8" ht="14.25" customHeight="1" x14ac:dyDescent="0.25">
      <c r="A25" s="63" t="s">
        <v>99</v>
      </c>
      <c r="B25" s="63"/>
      <c r="C25" s="63"/>
      <c r="D25" s="63"/>
      <c r="E25" s="184">
        <v>206894</v>
      </c>
      <c r="F25" s="63"/>
      <c r="G25" s="152">
        <v>185618</v>
      </c>
      <c r="H25" s="63"/>
    </row>
    <row r="26" spans="1:8" ht="14.25" customHeight="1" x14ac:dyDescent="0.25">
      <c r="A26" s="63" t="s">
        <v>94</v>
      </c>
      <c r="B26" s="63"/>
      <c r="C26" s="63"/>
      <c r="D26" s="63"/>
      <c r="E26" s="182"/>
      <c r="F26" s="63"/>
      <c r="G26" s="151"/>
      <c r="H26" s="63"/>
    </row>
    <row r="27" spans="1:8" ht="14.25" customHeight="1" x14ac:dyDescent="0.25">
      <c r="A27" s="63" t="s">
        <v>100</v>
      </c>
      <c r="B27" s="63"/>
      <c r="C27" s="63"/>
      <c r="D27" s="63"/>
      <c r="E27" s="182"/>
      <c r="F27" s="63"/>
      <c r="G27" s="151"/>
      <c r="H27" s="63"/>
    </row>
    <row r="28" spans="1:8" ht="14.25" customHeight="1" x14ac:dyDescent="0.25">
      <c r="B28" s="63"/>
      <c r="C28" s="63" t="s">
        <v>58</v>
      </c>
      <c r="D28" s="63"/>
      <c r="E28" s="184">
        <v>5495</v>
      </c>
      <c r="F28" s="63"/>
      <c r="G28" s="148">
        <v>6888</v>
      </c>
      <c r="H28" s="63"/>
    </row>
    <row r="29" spans="1:8" ht="14.25" customHeight="1" x14ac:dyDescent="0.25">
      <c r="A29" s="63" t="s">
        <v>94</v>
      </c>
      <c r="B29" s="63"/>
      <c r="C29" s="63"/>
      <c r="D29" s="63"/>
      <c r="E29" s="182"/>
      <c r="F29" s="63"/>
      <c r="G29" s="151"/>
      <c r="H29" s="63"/>
    </row>
    <row r="30" spans="1:8" ht="14.25" customHeight="1" x14ac:dyDescent="0.25">
      <c r="A30" s="63" t="s">
        <v>94</v>
      </c>
      <c r="B30" s="63"/>
      <c r="C30" s="63"/>
      <c r="D30" s="63"/>
      <c r="E30" s="184">
        <v>5495</v>
      </c>
      <c r="F30" s="63"/>
      <c r="G30" s="152">
        <v>6888</v>
      </c>
      <c r="H30" s="63"/>
    </row>
    <row r="31" spans="1:8" ht="14.25" customHeight="1" x14ac:dyDescent="0.25">
      <c r="A31" s="63" t="s">
        <v>94</v>
      </c>
      <c r="B31" s="63"/>
      <c r="C31" s="63"/>
      <c r="D31" s="63"/>
      <c r="E31" s="182"/>
      <c r="F31" s="63"/>
      <c r="G31" s="151"/>
      <c r="H31" s="63"/>
    </row>
    <row r="32" spans="1:8" ht="14.25" customHeight="1" thickBot="1" x14ac:dyDescent="0.3">
      <c r="A32" s="63" t="s">
        <v>101</v>
      </c>
      <c r="B32" s="63"/>
      <c r="C32" s="63"/>
      <c r="D32" s="63"/>
      <c r="E32" s="153">
        <v>212389</v>
      </c>
      <c r="F32" s="63"/>
      <c r="G32" s="154">
        <v>192506</v>
      </c>
      <c r="H32" s="145"/>
    </row>
    <row r="33" spans="1:8" ht="14.25" customHeight="1" thickTop="1" x14ac:dyDescent="0.25">
      <c r="A33" s="63" t="s">
        <v>94</v>
      </c>
      <c r="B33" s="63"/>
      <c r="C33" s="63"/>
      <c r="D33" s="63"/>
      <c r="E33" s="182"/>
      <c r="F33" s="63"/>
      <c r="G33" s="151"/>
      <c r="H33" s="63"/>
    </row>
    <row r="34" spans="1:8" ht="14.25" customHeight="1" x14ac:dyDescent="0.25">
      <c r="A34" s="63" t="s">
        <v>102</v>
      </c>
      <c r="B34" s="63"/>
      <c r="C34" s="63"/>
      <c r="D34" s="63"/>
      <c r="E34" s="182"/>
      <c r="F34" s="63"/>
      <c r="G34" s="151"/>
      <c r="H34" s="63"/>
    </row>
    <row r="35" spans="1:8" ht="14.25" customHeight="1" x14ac:dyDescent="0.25">
      <c r="A35" s="63" t="s">
        <v>103</v>
      </c>
      <c r="B35" s="63"/>
      <c r="C35" s="63"/>
      <c r="D35" s="63"/>
      <c r="E35" s="182"/>
      <c r="F35" s="63"/>
      <c r="G35" s="151"/>
      <c r="H35" s="63"/>
    </row>
    <row r="36" spans="1:8" ht="14.25" customHeight="1" x14ac:dyDescent="0.25">
      <c r="A36" s="63" t="s">
        <v>104</v>
      </c>
      <c r="B36" s="63"/>
      <c r="C36" s="63"/>
      <c r="D36" s="63"/>
      <c r="E36" s="182">
        <v>14303</v>
      </c>
      <c r="F36" s="63"/>
      <c r="G36" s="85">
        <v>13793</v>
      </c>
      <c r="H36" s="63"/>
    </row>
    <row r="37" spans="1:8" ht="14.25" customHeight="1" x14ac:dyDescent="0.25">
      <c r="A37" s="63" t="s">
        <v>105</v>
      </c>
      <c r="B37" s="63"/>
      <c r="C37" s="63"/>
      <c r="D37" s="63"/>
      <c r="E37" s="182">
        <v>1249</v>
      </c>
      <c r="F37" s="63"/>
      <c r="G37" s="85">
        <v>1289</v>
      </c>
      <c r="H37" s="63"/>
    </row>
    <row r="38" spans="1:8" ht="14.25" customHeight="1" x14ac:dyDescent="0.25">
      <c r="A38" s="63" t="s">
        <v>106</v>
      </c>
      <c r="B38" s="63"/>
      <c r="C38" s="63"/>
      <c r="D38" s="63"/>
      <c r="E38" s="182">
        <v>1287</v>
      </c>
      <c r="F38" s="63"/>
      <c r="G38" s="85">
        <v>1425</v>
      </c>
      <c r="H38" s="63"/>
    </row>
    <row r="39" spans="1:8" ht="14.25" customHeight="1" x14ac:dyDescent="0.25">
      <c r="A39" s="63" t="s">
        <v>107</v>
      </c>
      <c r="B39" s="63"/>
      <c r="C39" s="63"/>
      <c r="D39" s="63"/>
      <c r="E39" s="182">
        <v>2447</v>
      </c>
      <c r="F39" s="63"/>
      <c r="G39" s="85">
        <v>2396</v>
      </c>
      <c r="H39" s="63"/>
    </row>
    <row r="40" spans="1:8" ht="14.25" customHeight="1" x14ac:dyDescent="0.25">
      <c r="A40" s="63" t="s">
        <v>108</v>
      </c>
      <c r="B40" s="63"/>
      <c r="C40" s="63"/>
      <c r="D40" s="63"/>
      <c r="E40" s="182">
        <v>2721</v>
      </c>
      <c r="F40" s="63"/>
      <c r="G40" s="85">
        <v>2916</v>
      </c>
      <c r="H40" s="63"/>
    </row>
    <row r="41" spans="1:8" ht="14.25" customHeight="1" x14ac:dyDescent="0.25">
      <c r="A41" s="63" t="s">
        <v>109</v>
      </c>
      <c r="B41" s="63"/>
      <c r="C41" s="63"/>
      <c r="D41" s="63"/>
      <c r="E41" s="182">
        <v>1190</v>
      </c>
      <c r="F41" s="63"/>
      <c r="G41" s="85">
        <v>1684</v>
      </c>
      <c r="H41" s="63"/>
    </row>
    <row r="42" spans="1:8" ht="14.25" customHeight="1" x14ac:dyDescent="0.25">
      <c r="A42" s="63" t="s">
        <v>110</v>
      </c>
      <c r="B42" s="63"/>
      <c r="C42" s="63"/>
      <c r="D42" s="63"/>
      <c r="E42" s="182">
        <v>1294</v>
      </c>
      <c r="F42" s="63"/>
      <c r="G42" s="85">
        <v>1146</v>
      </c>
      <c r="H42" s="63"/>
    </row>
    <row r="43" spans="1:8" ht="14.25" customHeight="1" x14ac:dyDescent="0.25">
      <c r="A43" s="63" t="s">
        <v>111</v>
      </c>
      <c r="B43" s="63"/>
      <c r="C43" s="63"/>
      <c r="D43" s="63"/>
      <c r="E43" s="187">
        <v>0</v>
      </c>
      <c r="F43" s="63"/>
      <c r="G43" s="85">
        <v>1554</v>
      </c>
      <c r="H43" s="63"/>
    </row>
    <row r="44" spans="1:8" ht="14.25" customHeight="1" x14ac:dyDescent="0.25">
      <c r="A44" s="63" t="s">
        <v>112</v>
      </c>
      <c r="B44" s="63"/>
      <c r="C44" s="63"/>
      <c r="D44" s="63"/>
      <c r="E44" s="183">
        <v>-2887</v>
      </c>
      <c r="F44" s="63"/>
      <c r="G44" s="147">
        <v>-3049</v>
      </c>
      <c r="H44" s="63"/>
    </row>
    <row r="45" spans="1:8" ht="14.25" customHeight="1" x14ac:dyDescent="0.25">
      <c r="A45" s="63" t="s">
        <v>113</v>
      </c>
      <c r="B45" s="63"/>
      <c r="C45" s="63"/>
      <c r="D45" s="63"/>
      <c r="E45" s="182">
        <v>1212</v>
      </c>
      <c r="F45" s="63"/>
      <c r="G45" s="85">
        <v>468</v>
      </c>
      <c r="H45" s="63"/>
    </row>
    <row r="46" spans="1:8" ht="14.25" customHeight="1" x14ac:dyDescent="0.25">
      <c r="A46" s="63" t="s">
        <v>114</v>
      </c>
      <c r="B46" s="145"/>
      <c r="C46" s="145"/>
      <c r="D46" s="145"/>
      <c r="E46" s="184">
        <v>226</v>
      </c>
      <c r="F46" s="145"/>
      <c r="G46" s="152">
        <v>96</v>
      </c>
      <c r="H46" s="145"/>
    </row>
    <row r="47" spans="1:8" ht="14.25" customHeight="1" x14ac:dyDescent="0.25">
      <c r="A47" s="11" t="s">
        <v>94</v>
      </c>
      <c r="B47" s="63"/>
      <c r="C47" s="63"/>
      <c r="D47" s="63"/>
      <c r="E47" s="182">
        <v>23042</v>
      </c>
      <c r="F47" s="63"/>
      <c r="G47" s="151">
        <v>23718</v>
      </c>
      <c r="H47" s="63"/>
    </row>
    <row r="48" spans="1:8" ht="14.25" customHeight="1" x14ac:dyDescent="0.25">
      <c r="A48" s="11" t="s">
        <v>115</v>
      </c>
      <c r="B48" s="63"/>
      <c r="C48" s="63"/>
      <c r="D48" s="63"/>
      <c r="E48" s="182"/>
      <c r="F48" s="63"/>
      <c r="G48" s="151"/>
      <c r="H48" s="63"/>
    </row>
    <row r="49" spans="1:8" ht="14.25" customHeight="1" x14ac:dyDescent="0.25">
      <c r="A49" s="63" t="s">
        <v>116</v>
      </c>
      <c r="B49" s="63"/>
      <c r="C49" s="63"/>
      <c r="D49" s="63"/>
      <c r="E49" s="182">
        <v>4241</v>
      </c>
      <c r="F49" s="63"/>
      <c r="G49" s="151">
        <v>4557</v>
      </c>
      <c r="H49" s="63"/>
    </row>
    <row r="50" spans="1:8" ht="14.25" customHeight="1" x14ac:dyDescent="0.25">
      <c r="A50" s="63" t="s">
        <v>117</v>
      </c>
      <c r="B50" s="145"/>
      <c r="C50" s="145"/>
      <c r="D50" s="145"/>
      <c r="E50" s="182">
        <v>59251</v>
      </c>
      <c r="F50" s="145"/>
      <c r="G50" s="151">
        <v>50322</v>
      </c>
      <c r="H50" s="145"/>
    </row>
    <row r="51" spans="1:8" ht="14.25" customHeight="1" x14ac:dyDescent="0.25">
      <c r="A51" s="63" t="s">
        <v>118</v>
      </c>
      <c r="B51" s="63"/>
      <c r="C51" s="63"/>
      <c r="D51" s="63"/>
      <c r="E51" s="182">
        <v>403</v>
      </c>
      <c r="F51" s="63"/>
      <c r="G51" s="151">
        <v>5412</v>
      </c>
      <c r="H51" s="63"/>
    </row>
    <row r="52" spans="1:8" ht="14.25" customHeight="1" x14ac:dyDescent="0.25">
      <c r="A52" s="63" t="s">
        <v>119</v>
      </c>
      <c r="B52" s="145"/>
      <c r="C52" s="145"/>
      <c r="D52" s="145"/>
      <c r="E52" s="182">
        <v>599</v>
      </c>
      <c r="F52" s="145"/>
      <c r="G52" s="151">
        <v>3501</v>
      </c>
      <c r="H52" s="145"/>
    </row>
    <row r="53" spans="1:8" ht="14.25" customHeight="1" x14ac:dyDescent="0.25">
      <c r="A53" s="63" t="s">
        <v>114</v>
      </c>
      <c r="B53" s="63"/>
      <c r="C53" s="63"/>
      <c r="D53" s="63"/>
      <c r="E53" s="184">
        <v>89298</v>
      </c>
      <c r="F53" s="63"/>
      <c r="G53" s="152">
        <v>84853</v>
      </c>
      <c r="H53" s="63"/>
    </row>
    <row r="54" spans="1:8" ht="14.25" customHeight="1" x14ac:dyDescent="0.25">
      <c r="A54" s="63" t="s">
        <v>94</v>
      </c>
      <c r="B54" s="63"/>
      <c r="C54" s="63"/>
      <c r="D54" s="63"/>
      <c r="E54" s="182">
        <v>153792</v>
      </c>
      <c r="F54" s="63"/>
      <c r="G54" s="151">
        <v>148645</v>
      </c>
      <c r="H54" s="63"/>
    </row>
    <row r="55" spans="1:8" ht="14.25" customHeight="1" x14ac:dyDescent="0.25">
      <c r="A55" s="63" t="s">
        <v>120</v>
      </c>
      <c r="B55" s="63"/>
      <c r="C55" s="63"/>
      <c r="D55" s="63"/>
      <c r="E55" s="182"/>
      <c r="F55" s="63"/>
      <c r="G55" s="151"/>
      <c r="H55" s="63"/>
    </row>
    <row r="56" spans="1:8" ht="14.25" customHeight="1" x14ac:dyDescent="0.25">
      <c r="A56" s="63" t="s">
        <v>121</v>
      </c>
      <c r="B56" s="145"/>
      <c r="C56" s="145"/>
      <c r="D56" s="145"/>
      <c r="E56" s="184">
        <v>35555</v>
      </c>
      <c r="F56" s="145"/>
      <c r="G56" s="152">
        <v>20143</v>
      </c>
      <c r="H56" s="145"/>
    </row>
    <row r="57" spans="1:8" ht="14.25" customHeight="1" x14ac:dyDescent="0.25">
      <c r="A57" s="63" t="s">
        <v>94</v>
      </c>
      <c r="B57" s="63"/>
      <c r="C57" s="63"/>
      <c r="D57" s="63"/>
      <c r="E57" s="182"/>
      <c r="F57" s="63"/>
      <c r="G57" s="151"/>
      <c r="H57" s="63"/>
    </row>
    <row r="58" spans="1:8" s="158" customFormat="1" ht="14.25" customHeight="1" thickBot="1" x14ac:dyDescent="0.3">
      <c r="A58" s="156" t="s">
        <v>77</v>
      </c>
      <c r="B58" s="156"/>
      <c r="C58" s="156"/>
      <c r="D58" s="156"/>
      <c r="E58" s="106">
        <v>212389</v>
      </c>
      <c r="F58" s="156"/>
      <c r="G58" s="157">
        <v>192506</v>
      </c>
      <c r="H58" s="156"/>
    </row>
    <row r="59" spans="1:8" ht="14.25" customHeight="1" thickTop="1" x14ac:dyDescent="0.25">
      <c r="A59" s="63"/>
      <c r="B59" s="63"/>
      <c r="C59" s="63"/>
      <c r="D59" s="63"/>
      <c r="E59" s="146"/>
      <c r="F59" s="63"/>
      <c r="G59" s="151"/>
      <c r="H59" s="63"/>
    </row>
    <row r="60" spans="1:8" ht="14.25" customHeight="1" x14ac:dyDescent="0.25">
      <c r="E60" s="19"/>
      <c r="G60" s="151"/>
    </row>
    <row r="61" spans="1:8" ht="14.25" customHeight="1" x14ac:dyDescent="0.25">
      <c r="A61" s="63" t="s">
        <v>42</v>
      </c>
      <c r="B61" s="63"/>
      <c r="C61" s="63"/>
      <c r="D61" s="63"/>
      <c r="E61" s="146"/>
      <c r="F61" s="63"/>
      <c r="G61" s="151"/>
      <c r="H61" s="63"/>
    </row>
    <row r="62" spans="1:8" hidden="1" x14ac:dyDescent="0.25">
      <c r="G62" s="151"/>
    </row>
    <row r="63" spans="1:8" x14ac:dyDescent="0.25">
      <c r="G63" s="151"/>
    </row>
    <row r="64" spans="1:8" x14ac:dyDescent="0.25">
      <c r="G64" s="151"/>
    </row>
    <row r="65" spans="7:7" x14ac:dyDescent="0.25">
      <c r="G65" s="151"/>
    </row>
  </sheetData>
  <pageMargins left="1.1417322834645669" right="1.1417322834645669" top="0.6692913385826772" bottom="0.51181102362204722" header="0.51181102362204722" footer="0.51181102362204722"/>
  <pageSetup paperSize="9" scale="48" firstPageNumber="11" orientation="portrait" useFirstPageNumber="1" r:id="rId1"/>
  <headerFooter alignWithMargins="0">
    <oddFooter>&amp;C&amp;"Times New Roman,Normal"&amp;P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E72"/>
  <sheetViews>
    <sheetView showGridLines="0" tabSelected="1" topLeftCell="A49" zoomScaleNormal="100" workbookViewId="0">
      <selection activeCell="B58" sqref="B58"/>
    </sheetView>
  </sheetViews>
  <sheetFormatPr defaultRowHeight="15.75" customHeight="1" x14ac:dyDescent="0.25"/>
  <cols>
    <col min="1" max="1" width="79.42578125" style="11" customWidth="1"/>
    <col min="2" max="2" width="15.140625" style="23" customWidth="1"/>
    <col min="3" max="3" width="3.42578125" style="11" customWidth="1"/>
    <col min="4" max="4" width="13" style="11" customWidth="1"/>
    <col min="5" max="5" width="2.140625" style="11" customWidth="1"/>
    <col min="6" max="241" width="9.140625" style="11"/>
    <col min="242" max="242" width="79.42578125" style="11" customWidth="1"/>
    <col min="243" max="243" width="15.140625" style="11" customWidth="1"/>
    <col min="244" max="244" width="3.42578125" style="11" customWidth="1"/>
    <col min="245" max="245" width="13" style="11" customWidth="1"/>
    <col min="246" max="246" width="2.140625" style="11" customWidth="1"/>
    <col min="247" max="247" width="9.140625" style="11"/>
    <col min="248" max="252" width="0" style="11" hidden="1" customWidth="1"/>
    <col min="253" max="497" width="9.140625" style="11"/>
    <col min="498" max="498" width="79.42578125" style="11" customWidth="1"/>
    <col min="499" max="499" width="15.140625" style="11" customWidth="1"/>
    <col min="500" max="500" width="3.42578125" style="11" customWidth="1"/>
    <col min="501" max="501" width="13" style="11" customWidth="1"/>
    <col min="502" max="502" width="2.140625" style="11" customWidth="1"/>
    <col min="503" max="503" width="9.140625" style="11"/>
    <col min="504" max="508" width="0" style="11" hidden="1" customWidth="1"/>
    <col min="509" max="753" width="9.140625" style="11"/>
    <col min="754" max="754" width="79.42578125" style="11" customWidth="1"/>
    <col min="755" max="755" width="15.140625" style="11" customWidth="1"/>
    <col min="756" max="756" width="3.42578125" style="11" customWidth="1"/>
    <col min="757" max="757" width="13" style="11" customWidth="1"/>
    <col min="758" max="758" width="2.140625" style="11" customWidth="1"/>
    <col min="759" max="759" width="9.140625" style="11"/>
    <col min="760" max="764" width="0" style="11" hidden="1" customWidth="1"/>
    <col min="765" max="1009" width="9.140625" style="11"/>
    <col min="1010" max="1010" width="79.42578125" style="11" customWidth="1"/>
    <col min="1011" max="1011" width="15.140625" style="11" customWidth="1"/>
    <col min="1012" max="1012" width="3.42578125" style="11" customWidth="1"/>
    <col min="1013" max="1013" width="13" style="11" customWidth="1"/>
    <col min="1014" max="1014" width="2.140625" style="11" customWidth="1"/>
    <col min="1015" max="1015" width="9.140625" style="11"/>
    <col min="1016" max="1020" width="0" style="11" hidden="1" customWidth="1"/>
    <col min="1021" max="1265" width="9.140625" style="11"/>
    <col min="1266" max="1266" width="79.42578125" style="11" customWidth="1"/>
    <col min="1267" max="1267" width="15.140625" style="11" customWidth="1"/>
    <col min="1268" max="1268" width="3.42578125" style="11" customWidth="1"/>
    <col min="1269" max="1269" width="13" style="11" customWidth="1"/>
    <col min="1270" max="1270" width="2.140625" style="11" customWidth="1"/>
    <col min="1271" max="1271" width="9.140625" style="11"/>
    <col min="1272" max="1276" width="0" style="11" hidden="1" customWidth="1"/>
    <col min="1277" max="1521" width="9.140625" style="11"/>
    <col min="1522" max="1522" width="79.42578125" style="11" customWidth="1"/>
    <col min="1523" max="1523" width="15.140625" style="11" customWidth="1"/>
    <col min="1524" max="1524" width="3.42578125" style="11" customWidth="1"/>
    <col min="1525" max="1525" width="13" style="11" customWidth="1"/>
    <col min="1526" max="1526" width="2.140625" style="11" customWidth="1"/>
    <col min="1527" max="1527" width="9.140625" style="11"/>
    <col min="1528" max="1532" width="0" style="11" hidden="1" customWidth="1"/>
    <col min="1533" max="1777" width="9.140625" style="11"/>
    <col min="1778" max="1778" width="79.42578125" style="11" customWidth="1"/>
    <col min="1779" max="1779" width="15.140625" style="11" customWidth="1"/>
    <col min="1780" max="1780" width="3.42578125" style="11" customWidth="1"/>
    <col min="1781" max="1781" width="13" style="11" customWidth="1"/>
    <col min="1782" max="1782" width="2.140625" style="11" customWidth="1"/>
    <col min="1783" max="1783" width="9.140625" style="11"/>
    <col min="1784" max="1788" width="0" style="11" hidden="1" customWidth="1"/>
    <col min="1789" max="2033" width="9.140625" style="11"/>
    <col min="2034" max="2034" width="79.42578125" style="11" customWidth="1"/>
    <col min="2035" max="2035" width="15.140625" style="11" customWidth="1"/>
    <col min="2036" max="2036" width="3.42578125" style="11" customWidth="1"/>
    <col min="2037" max="2037" width="13" style="11" customWidth="1"/>
    <col min="2038" max="2038" width="2.140625" style="11" customWidth="1"/>
    <col min="2039" max="2039" width="9.140625" style="11"/>
    <col min="2040" max="2044" width="0" style="11" hidden="1" customWidth="1"/>
    <col min="2045" max="2289" width="9.140625" style="11"/>
    <col min="2290" max="2290" width="79.42578125" style="11" customWidth="1"/>
    <col min="2291" max="2291" width="15.140625" style="11" customWidth="1"/>
    <col min="2292" max="2292" width="3.42578125" style="11" customWidth="1"/>
    <col min="2293" max="2293" width="13" style="11" customWidth="1"/>
    <col min="2294" max="2294" width="2.140625" style="11" customWidth="1"/>
    <col min="2295" max="2295" width="9.140625" style="11"/>
    <col min="2296" max="2300" width="0" style="11" hidden="1" customWidth="1"/>
    <col min="2301" max="2545" width="9.140625" style="11"/>
    <col min="2546" max="2546" width="79.42578125" style="11" customWidth="1"/>
    <col min="2547" max="2547" width="15.140625" style="11" customWidth="1"/>
    <col min="2548" max="2548" width="3.42578125" style="11" customWidth="1"/>
    <col min="2549" max="2549" width="13" style="11" customWidth="1"/>
    <col min="2550" max="2550" width="2.140625" style="11" customWidth="1"/>
    <col min="2551" max="2551" width="9.140625" style="11"/>
    <col min="2552" max="2556" width="0" style="11" hidden="1" customWidth="1"/>
    <col min="2557" max="2801" width="9.140625" style="11"/>
    <col min="2802" max="2802" width="79.42578125" style="11" customWidth="1"/>
    <col min="2803" max="2803" width="15.140625" style="11" customWidth="1"/>
    <col min="2804" max="2804" width="3.42578125" style="11" customWidth="1"/>
    <col min="2805" max="2805" width="13" style="11" customWidth="1"/>
    <col min="2806" max="2806" width="2.140625" style="11" customWidth="1"/>
    <col min="2807" max="2807" width="9.140625" style="11"/>
    <col min="2808" max="2812" width="0" style="11" hidden="1" customWidth="1"/>
    <col min="2813" max="3057" width="9.140625" style="11"/>
    <col min="3058" max="3058" width="79.42578125" style="11" customWidth="1"/>
    <col min="3059" max="3059" width="15.140625" style="11" customWidth="1"/>
    <col min="3060" max="3060" width="3.42578125" style="11" customWidth="1"/>
    <col min="3061" max="3061" width="13" style="11" customWidth="1"/>
    <col min="3062" max="3062" width="2.140625" style="11" customWidth="1"/>
    <col min="3063" max="3063" width="9.140625" style="11"/>
    <col min="3064" max="3068" width="0" style="11" hidden="1" customWidth="1"/>
    <col min="3069" max="3313" width="9.140625" style="11"/>
    <col min="3314" max="3314" width="79.42578125" style="11" customWidth="1"/>
    <col min="3315" max="3315" width="15.140625" style="11" customWidth="1"/>
    <col min="3316" max="3316" width="3.42578125" style="11" customWidth="1"/>
    <col min="3317" max="3317" width="13" style="11" customWidth="1"/>
    <col min="3318" max="3318" width="2.140625" style="11" customWidth="1"/>
    <col min="3319" max="3319" width="9.140625" style="11"/>
    <col min="3320" max="3324" width="0" style="11" hidden="1" customWidth="1"/>
    <col min="3325" max="3569" width="9.140625" style="11"/>
    <col min="3570" max="3570" width="79.42578125" style="11" customWidth="1"/>
    <col min="3571" max="3571" width="15.140625" style="11" customWidth="1"/>
    <col min="3572" max="3572" width="3.42578125" style="11" customWidth="1"/>
    <col min="3573" max="3573" width="13" style="11" customWidth="1"/>
    <col min="3574" max="3574" width="2.140625" style="11" customWidth="1"/>
    <col min="3575" max="3575" width="9.140625" style="11"/>
    <col min="3576" max="3580" width="0" style="11" hidden="1" customWidth="1"/>
    <col min="3581" max="3825" width="9.140625" style="11"/>
    <col min="3826" max="3826" width="79.42578125" style="11" customWidth="1"/>
    <col min="3827" max="3827" width="15.140625" style="11" customWidth="1"/>
    <col min="3828" max="3828" width="3.42578125" style="11" customWidth="1"/>
    <col min="3829" max="3829" width="13" style="11" customWidth="1"/>
    <col min="3830" max="3830" width="2.140625" style="11" customWidth="1"/>
    <col min="3831" max="3831" width="9.140625" style="11"/>
    <col min="3832" max="3836" width="0" style="11" hidden="1" customWidth="1"/>
    <col min="3837" max="4081" width="9.140625" style="11"/>
    <col min="4082" max="4082" width="79.42578125" style="11" customWidth="1"/>
    <col min="4083" max="4083" width="15.140625" style="11" customWidth="1"/>
    <col min="4084" max="4084" width="3.42578125" style="11" customWidth="1"/>
    <col min="4085" max="4085" width="13" style="11" customWidth="1"/>
    <col min="4086" max="4086" width="2.140625" style="11" customWidth="1"/>
    <col min="4087" max="4087" width="9.140625" style="11"/>
    <col min="4088" max="4092" width="0" style="11" hidden="1" customWidth="1"/>
    <col min="4093" max="4337" width="9.140625" style="11"/>
    <col min="4338" max="4338" width="79.42578125" style="11" customWidth="1"/>
    <col min="4339" max="4339" width="15.140625" style="11" customWidth="1"/>
    <col min="4340" max="4340" width="3.42578125" style="11" customWidth="1"/>
    <col min="4341" max="4341" width="13" style="11" customWidth="1"/>
    <col min="4342" max="4342" width="2.140625" style="11" customWidth="1"/>
    <col min="4343" max="4343" width="9.140625" style="11"/>
    <col min="4344" max="4348" width="0" style="11" hidden="1" customWidth="1"/>
    <col min="4349" max="4593" width="9.140625" style="11"/>
    <col min="4594" max="4594" width="79.42578125" style="11" customWidth="1"/>
    <col min="4595" max="4595" width="15.140625" style="11" customWidth="1"/>
    <col min="4596" max="4596" width="3.42578125" style="11" customWidth="1"/>
    <col min="4597" max="4597" width="13" style="11" customWidth="1"/>
    <col min="4598" max="4598" width="2.140625" style="11" customWidth="1"/>
    <col min="4599" max="4599" width="9.140625" style="11"/>
    <col min="4600" max="4604" width="0" style="11" hidden="1" customWidth="1"/>
    <col min="4605" max="4849" width="9.140625" style="11"/>
    <col min="4850" max="4850" width="79.42578125" style="11" customWidth="1"/>
    <col min="4851" max="4851" width="15.140625" style="11" customWidth="1"/>
    <col min="4852" max="4852" width="3.42578125" style="11" customWidth="1"/>
    <col min="4853" max="4853" width="13" style="11" customWidth="1"/>
    <col min="4854" max="4854" width="2.140625" style="11" customWidth="1"/>
    <col min="4855" max="4855" width="9.140625" style="11"/>
    <col min="4856" max="4860" width="0" style="11" hidden="1" customWidth="1"/>
    <col min="4861" max="5105" width="9.140625" style="11"/>
    <col min="5106" max="5106" width="79.42578125" style="11" customWidth="1"/>
    <col min="5107" max="5107" width="15.140625" style="11" customWidth="1"/>
    <col min="5108" max="5108" width="3.42578125" style="11" customWidth="1"/>
    <col min="5109" max="5109" width="13" style="11" customWidth="1"/>
    <col min="5110" max="5110" width="2.140625" style="11" customWidth="1"/>
    <col min="5111" max="5111" width="9.140625" style="11"/>
    <col min="5112" max="5116" width="0" style="11" hidden="1" customWidth="1"/>
    <col min="5117" max="5361" width="9.140625" style="11"/>
    <col min="5362" max="5362" width="79.42578125" style="11" customWidth="1"/>
    <col min="5363" max="5363" width="15.140625" style="11" customWidth="1"/>
    <col min="5364" max="5364" width="3.42578125" style="11" customWidth="1"/>
    <col min="5365" max="5365" width="13" style="11" customWidth="1"/>
    <col min="5366" max="5366" width="2.140625" style="11" customWidth="1"/>
    <col min="5367" max="5367" width="9.140625" style="11"/>
    <col min="5368" max="5372" width="0" style="11" hidden="1" customWidth="1"/>
    <col min="5373" max="5617" width="9.140625" style="11"/>
    <col min="5618" max="5618" width="79.42578125" style="11" customWidth="1"/>
    <col min="5619" max="5619" width="15.140625" style="11" customWidth="1"/>
    <col min="5620" max="5620" width="3.42578125" style="11" customWidth="1"/>
    <col min="5621" max="5621" width="13" style="11" customWidth="1"/>
    <col min="5622" max="5622" width="2.140625" style="11" customWidth="1"/>
    <col min="5623" max="5623" width="9.140625" style="11"/>
    <col min="5624" max="5628" width="0" style="11" hidden="1" customWidth="1"/>
    <col min="5629" max="5873" width="9.140625" style="11"/>
    <col min="5874" max="5874" width="79.42578125" style="11" customWidth="1"/>
    <col min="5875" max="5875" width="15.140625" style="11" customWidth="1"/>
    <col min="5876" max="5876" width="3.42578125" style="11" customWidth="1"/>
    <col min="5877" max="5877" width="13" style="11" customWidth="1"/>
    <col min="5878" max="5878" width="2.140625" style="11" customWidth="1"/>
    <col min="5879" max="5879" width="9.140625" style="11"/>
    <col min="5880" max="5884" width="0" style="11" hidden="1" customWidth="1"/>
    <col min="5885" max="6129" width="9.140625" style="11"/>
    <col min="6130" max="6130" width="79.42578125" style="11" customWidth="1"/>
    <col min="6131" max="6131" width="15.140625" style="11" customWidth="1"/>
    <col min="6132" max="6132" width="3.42578125" style="11" customWidth="1"/>
    <col min="6133" max="6133" width="13" style="11" customWidth="1"/>
    <col min="6134" max="6134" width="2.140625" style="11" customWidth="1"/>
    <col min="6135" max="6135" width="9.140625" style="11"/>
    <col min="6136" max="6140" width="0" style="11" hidden="1" customWidth="1"/>
    <col min="6141" max="6385" width="9.140625" style="11"/>
    <col min="6386" max="6386" width="79.42578125" style="11" customWidth="1"/>
    <col min="6387" max="6387" width="15.140625" style="11" customWidth="1"/>
    <col min="6388" max="6388" width="3.42578125" style="11" customWidth="1"/>
    <col min="6389" max="6389" width="13" style="11" customWidth="1"/>
    <col min="6390" max="6390" width="2.140625" style="11" customWidth="1"/>
    <col min="6391" max="6391" width="9.140625" style="11"/>
    <col min="6392" max="6396" width="0" style="11" hidden="1" customWidth="1"/>
    <col min="6397" max="6641" width="9.140625" style="11"/>
    <col min="6642" max="6642" width="79.42578125" style="11" customWidth="1"/>
    <col min="6643" max="6643" width="15.140625" style="11" customWidth="1"/>
    <col min="6644" max="6644" width="3.42578125" style="11" customWidth="1"/>
    <col min="6645" max="6645" width="13" style="11" customWidth="1"/>
    <col min="6646" max="6646" width="2.140625" style="11" customWidth="1"/>
    <col min="6647" max="6647" width="9.140625" style="11"/>
    <col min="6648" max="6652" width="0" style="11" hidden="1" customWidth="1"/>
    <col min="6653" max="6897" width="9.140625" style="11"/>
    <col min="6898" max="6898" width="79.42578125" style="11" customWidth="1"/>
    <col min="6899" max="6899" width="15.140625" style="11" customWidth="1"/>
    <col min="6900" max="6900" width="3.42578125" style="11" customWidth="1"/>
    <col min="6901" max="6901" width="13" style="11" customWidth="1"/>
    <col min="6902" max="6902" width="2.140625" style="11" customWidth="1"/>
    <col min="6903" max="6903" width="9.140625" style="11"/>
    <col min="6904" max="6908" width="0" style="11" hidden="1" customWidth="1"/>
    <col min="6909" max="7153" width="9.140625" style="11"/>
    <col min="7154" max="7154" width="79.42578125" style="11" customWidth="1"/>
    <col min="7155" max="7155" width="15.140625" style="11" customWidth="1"/>
    <col min="7156" max="7156" width="3.42578125" style="11" customWidth="1"/>
    <col min="7157" max="7157" width="13" style="11" customWidth="1"/>
    <col min="7158" max="7158" width="2.140625" style="11" customWidth="1"/>
    <col min="7159" max="7159" width="9.140625" style="11"/>
    <col min="7160" max="7164" width="0" style="11" hidden="1" customWidth="1"/>
    <col min="7165" max="7409" width="9.140625" style="11"/>
    <col min="7410" max="7410" width="79.42578125" style="11" customWidth="1"/>
    <col min="7411" max="7411" width="15.140625" style="11" customWidth="1"/>
    <col min="7412" max="7412" width="3.42578125" style="11" customWidth="1"/>
    <col min="7413" max="7413" width="13" style="11" customWidth="1"/>
    <col min="7414" max="7414" width="2.140625" style="11" customWidth="1"/>
    <col min="7415" max="7415" width="9.140625" style="11"/>
    <col min="7416" max="7420" width="0" style="11" hidden="1" customWidth="1"/>
    <col min="7421" max="7665" width="9.140625" style="11"/>
    <col min="7666" max="7666" width="79.42578125" style="11" customWidth="1"/>
    <col min="7667" max="7667" width="15.140625" style="11" customWidth="1"/>
    <col min="7668" max="7668" width="3.42578125" style="11" customWidth="1"/>
    <col min="7669" max="7669" width="13" style="11" customWidth="1"/>
    <col min="7670" max="7670" width="2.140625" style="11" customWidth="1"/>
    <col min="7671" max="7671" width="9.140625" style="11"/>
    <col min="7672" max="7676" width="0" style="11" hidden="1" customWidth="1"/>
    <col min="7677" max="7921" width="9.140625" style="11"/>
    <col min="7922" max="7922" width="79.42578125" style="11" customWidth="1"/>
    <col min="7923" max="7923" width="15.140625" style="11" customWidth="1"/>
    <col min="7924" max="7924" width="3.42578125" style="11" customWidth="1"/>
    <col min="7925" max="7925" width="13" style="11" customWidth="1"/>
    <col min="7926" max="7926" width="2.140625" style="11" customWidth="1"/>
    <col min="7927" max="7927" width="9.140625" style="11"/>
    <col min="7928" max="7932" width="0" style="11" hidden="1" customWidth="1"/>
    <col min="7933" max="8177" width="9.140625" style="11"/>
    <col min="8178" max="8178" width="79.42578125" style="11" customWidth="1"/>
    <col min="8179" max="8179" width="15.140625" style="11" customWidth="1"/>
    <col min="8180" max="8180" width="3.42578125" style="11" customWidth="1"/>
    <col min="8181" max="8181" width="13" style="11" customWidth="1"/>
    <col min="8182" max="8182" width="2.140625" style="11" customWidth="1"/>
    <col min="8183" max="8183" width="9.140625" style="11"/>
    <col min="8184" max="8188" width="0" style="11" hidden="1" customWidth="1"/>
    <col min="8189" max="8433" width="9.140625" style="11"/>
    <col min="8434" max="8434" width="79.42578125" style="11" customWidth="1"/>
    <col min="8435" max="8435" width="15.140625" style="11" customWidth="1"/>
    <col min="8436" max="8436" width="3.42578125" style="11" customWidth="1"/>
    <col min="8437" max="8437" width="13" style="11" customWidth="1"/>
    <col min="8438" max="8438" width="2.140625" style="11" customWidth="1"/>
    <col min="8439" max="8439" width="9.140625" style="11"/>
    <col min="8440" max="8444" width="0" style="11" hidden="1" customWidth="1"/>
    <col min="8445" max="8689" width="9.140625" style="11"/>
    <col min="8690" max="8690" width="79.42578125" style="11" customWidth="1"/>
    <col min="8691" max="8691" width="15.140625" style="11" customWidth="1"/>
    <col min="8692" max="8692" width="3.42578125" style="11" customWidth="1"/>
    <col min="8693" max="8693" width="13" style="11" customWidth="1"/>
    <col min="8694" max="8694" width="2.140625" style="11" customWidth="1"/>
    <col min="8695" max="8695" width="9.140625" style="11"/>
    <col min="8696" max="8700" width="0" style="11" hidden="1" customWidth="1"/>
    <col min="8701" max="8945" width="9.140625" style="11"/>
    <col min="8946" max="8946" width="79.42578125" style="11" customWidth="1"/>
    <col min="8947" max="8947" width="15.140625" style="11" customWidth="1"/>
    <col min="8948" max="8948" width="3.42578125" style="11" customWidth="1"/>
    <col min="8949" max="8949" width="13" style="11" customWidth="1"/>
    <col min="8950" max="8950" width="2.140625" style="11" customWidth="1"/>
    <col min="8951" max="8951" width="9.140625" style="11"/>
    <col min="8952" max="8956" width="0" style="11" hidden="1" customWidth="1"/>
    <col min="8957" max="9201" width="9.140625" style="11"/>
    <col min="9202" max="9202" width="79.42578125" style="11" customWidth="1"/>
    <col min="9203" max="9203" width="15.140625" style="11" customWidth="1"/>
    <col min="9204" max="9204" width="3.42578125" style="11" customWidth="1"/>
    <col min="9205" max="9205" width="13" style="11" customWidth="1"/>
    <col min="9206" max="9206" width="2.140625" style="11" customWidth="1"/>
    <col min="9207" max="9207" width="9.140625" style="11"/>
    <col min="9208" max="9212" width="0" style="11" hidden="1" customWidth="1"/>
    <col min="9213" max="9457" width="9.140625" style="11"/>
    <col min="9458" max="9458" width="79.42578125" style="11" customWidth="1"/>
    <col min="9459" max="9459" width="15.140625" style="11" customWidth="1"/>
    <col min="9460" max="9460" width="3.42578125" style="11" customWidth="1"/>
    <col min="9461" max="9461" width="13" style="11" customWidth="1"/>
    <col min="9462" max="9462" width="2.140625" style="11" customWidth="1"/>
    <col min="9463" max="9463" width="9.140625" style="11"/>
    <col min="9464" max="9468" width="0" style="11" hidden="1" customWidth="1"/>
    <col min="9469" max="9713" width="9.140625" style="11"/>
    <col min="9714" max="9714" width="79.42578125" style="11" customWidth="1"/>
    <col min="9715" max="9715" width="15.140625" style="11" customWidth="1"/>
    <col min="9716" max="9716" width="3.42578125" style="11" customWidth="1"/>
    <col min="9717" max="9717" width="13" style="11" customWidth="1"/>
    <col min="9718" max="9718" width="2.140625" style="11" customWidth="1"/>
    <col min="9719" max="9719" width="9.140625" style="11"/>
    <col min="9720" max="9724" width="0" style="11" hidden="1" customWidth="1"/>
    <col min="9725" max="9969" width="9.140625" style="11"/>
    <col min="9970" max="9970" width="79.42578125" style="11" customWidth="1"/>
    <col min="9971" max="9971" width="15.140625" style="11" customWidth="1"/>
    <col min="9972" max="9972" width="3.42578125" style="11" customWidth="1"/>
    <col min="9973" max="9973" width="13" style="11" customWidth="1"/>
    <col min="9974" max="9974" width="2.140625" style="11" customWidth="1"/>
    <col min="9975" max="9975" width="9.140625" style="11"/>
    <col min="9976" max="9980" width="0" style="11" hidden="1" customWidth="1"/>
    <col min="9981" max="10225" width="9.140625" style="11"/>
    <col min="10226" max="10226" width="79.42578125" style="11" customWidth="1"/>
    <col min="10227" max="10227" width="15.140625" style="11" customWidth="1"/>
    <col min="10228" max="10228" width="3.42578125" style="11" customWidth="1"/>
    <col min="10229" max="10229" width="13" style="11" customWidth="1"/>
    <col min="10230" max="10230" width="2.140625" style="11" customWidth="1"/>
    <col min="10231" max="10231" width="9.140625" style="11"/>
    <col min="10232" max="10236" width="0" style="11" hidden="1" customWidth="1"/>
    <col min="10237" max="10481" width="9.140625" style="11"/>
    <col min="10482" max="10482" width="79.42578125" style="11" customWidth="1"/>
    <col min="10483" max="10483" width="15.140625" style="11" customWidth="1"/>
    <col min="10484" max="10484" width="3.42578125" style="11" customWidth="1"/>
    <col min="10485" max="10485" width="13" style="11" customWidth="1"/>
    <col min="10486" max="10486" width="2.140625" style="11" customWidth="1"/>
    <col min="10487" max="10487" width="9.140625" style="11"/>
    <col min="10488" max="10492" width="0" style="11" hidden="1" customWidth="1"/>
    <col min="10493" max="10737" width="9.140625" style="11"/>
    <col min="10738" max="10738" width="79.42578125" style="11" customWidth="1"/>
    <col min="10739" max="10739" width="15.140625" style="11" customWidth="1"/>
    <col min="10740" max="10740" width="3.42578125" style="11" customWidth="1"/>
    <col min="10741" max="10741" width="13" style="11" customWidth="1"/>
    <col min="10742" max="10742" width="2.140625" style="11" customWidth="1"/>
    <col min="10743" max="10743" width="9.140625" style="11"/>
    <col min="10744" max="10748" width="0" style="11" hidden="1" customWidth="1"/>
    <col min="10749" max="10993" width="9.140625" style="11"/>
    <col min="10994" max="10994" width="79.42578125" style="11" customWidth="1"/>
    <col min="10995" max="10995" width="15.140625" style="11" customWidth="1"/>
    <col min="10996" max="10996" width="3.42578125" style="11" customWidth="1"/>
    <col min="10997" max="10997" width="13" style="11" customWidth="1"/>
    <col min="10998" max="10998" width="2.140625" style="11" customWidth="1"/>
    <col min="10999" max="10999" width="9.140625" style="11"/>
    <col min="11000" max="11004" width="0" style="11" hidden="1" customWidth="1"/>
    <col min="11005" max="11249" width="9.140625" style="11"/>
    <col min="11250" max="11250" width="79.42578125" style="11" customWidth="1"/>
    <col min="11251" max="11251" width="15.140625" style="11" customWidth="1"/>
    <col min="11252" max="11252" width="3.42578125" style="11" customWidth="1"/>
    <col min="11253" max="11253" width="13" style="11" customWidth="1"/>
    <col min="11254" max="11254" width="2.140625" style="11" customWidth="1"/>
    <col min="11255" max="11255" width="9.140625" style="11"/>
    <col min="11256" max="11260" width="0" style="11" hidden="1" customWidth="1"/>
    <col min="11261" max="11505" width="9.140625" style="11"/>
    <col min="11506" max="11506" width="79.42578125" style="11" customWidth="1"/>
    <col min="11507" max="11507" width="15.140625" style="11" customWidth="1"/>
    <col min="11508" max="11508" width="3.42578125" style="11" customWidth="1"/>
    <col min="11509" max="11509" width="13" style="11" customWidth="1"/>
    <col min="11510" max="11510" width="2.140625" style="11" customWidth="1"/>
    <col min="11511" max="11511" width="9.140625" style="11"/>
    <col min="11512" max="11516" width="0" style="11" hidden="1" customWidth="1"/>
    <col min="11517" max="11761" width="9.140625" style="11"/>
    <col min="11762" max="11762" width="79.42578125" style="11" customWidth="1"/>
    <col min="11763" max="11763" width="15.140625" style="11" customWidth="1"/>
    <col min="11764" max="11764" width="3.42578125" style="11" customWidth="1"/>
    <col min="11765" max="11765" width="13" style="11" customWidth="1"/>
    <col min="11766" max="11766" width="2.140625" style="11" customWidth="1"/>
    <col min="11767" max="11767" width="9.140625" style="11"/>
    <col min="11768" max="11772" width="0" style="11" hidden="1" customWidth="1"/>
    <col min="11773" max="12017" width="9.140625" style="11"/>
    <col min="12018" max="12018" width="79.42578125" style="11" customWidth="1"/>
    <col min="12019" max="12019" width="15.140625" style="11" customWidth="1"/>
    <col min="12020" max="12020" width="3.42578125" style="11" customWidth="1"/>
    <col min="12021" max="12021" width="13" style="11" customWidth="1"/>
    <col min="12022" max="12022" width="2.140625" style="11" customWidth="1"/>
    <col min="12023" max="12023" width="9.140625" style="11"/>
    <col min="12024" max="12028" width="0" style="11" hidden="1" customWidth="1"/>
    <col min="12029" max="12273" width="9.140625" style="11"/>
    <col min="12274" max="12274" width="79.42578125" style="11" customWidth="1"/>
    <col min="12275" max="12275" width="15.140625" style="11" customWidth="1"/>
    <col min="12276" max="12276" width="3.42578125" style="11" customWidth="1"/>
    <col min="12277" max="12277" width="13" style="11" customWidth="1"/>
    <col min="12278" max="12278" width="2.140625" style="11" customWidth="1"/>
    <col min="12279" max="12279" width="9.140625" style="11"/>
    <col min="12280" max="12284" width="0" style="11" hidden="1" customWidth="1"/>
    <col min="12285" max="12529" width="9.140625" style="11"/>
    <col min="12530" max="12530" width="79.42578125" style="11" customWidth="1"/>
    <col min="12531" max="12531" width="15.140625" style="11" customWidth="1"/>
    <col min="12532" max="12532" width="3.42578125" style="11" customWidth="1"/>
    <col min="12533" max="12533" width="13" style="11" customWidth="1"/>
    <col min="12534" max="12534" width="2.140625" style="11" customWidth="1"/>
    <col min="12535" max="12535" width="9.140625" style="11"/>
    <col min="12536" max="12540" width="0" style="11" hidden="1" customWidth="1"/>
    <col min="12541" max="12785" width="9.140625" style="11"/>
    <col min="12786" max="12786" width="79.42578125" style="11" customWidth="1"/>
    <col min="12787" max="12787" width="15.140625" style="11" customWidth="1"/>
    <col min="12788" max="12788" width="3.42578125" style="11" customWidth="1"/>
    <col min="12789" max="12789" width="13" style="11" customWidth="1"/>
    <col min="12790" max="12790" width="2.140625" style="11" customWidth="1"/>
    <col min="12791" max="12791" width="9.140625" style="11"/>
    <col min="12792" max="12796" width="0" style="11" hidden="1" customWidth="1"/>
    <col min="12797" max="13041" width="9.140625" style="11"/>
    <col min="13042" max="13042" width="79.42578125" style="11" customWidth="1"/>
    <col min="13043" max="13043" width="15.140625" style="11" customWidth="1"/>
    <col min="13044" max="13044" width="3.42578125" style="11" customWidth="1"/>
    <col min="13045" max="13045" width="13" style="11" customWidth="1"/>
    <col min="13046" max="13046" width="2.140625" style="11" customWidth="1"/>
    <col min="13047" max="13047" width="9.140625" style="11"/>
    <col min="13048" max="13052" width="0" style="11" hidden="1" customWidth="1"/>
    <col min="13053" max="13297" width="9.140625" style="11"/>
    <col min="13298" max="13298" width="79.42578125" style="11" customWidth="1"/>
    <col min="13299" max="13299" width="15.140625" style="11" customWidth="1"/>
    <col min="13300" max="13300" width="3.42578125" style="11" customWidth="1"/>
    <col min="13301" max="13301" width="13" style="11" customWidth="1"/>
    <col min="13302" max="13302" width="2.140625" style="11" customWidth="1"/>
    <col min="13303" max="13303" width="9.140625" style="11"/>
    <col min="13304" max="13308" width="0" style="11" hidden="1" customWidth="1"/>
    <col min="13309" max="13553" width="9.140625" style="11"/>
    <col min="13554" max="13554" width="79.42578125" style="11" customWidth="1"/>
    <col min="13555" max="13555" width="15.140625" style="11" customWidth="1"/>
    <col min="13556" max="13556" width="3.42578125" style="11" customWidth="1"/>
    <col min="13557" max="13557" width="13" style="11" customWidth="1"/>
    <col min="13558" max="13558" width="2.140625" style="11" customWidth="1"/>
    <col min="13559" max="13559" width="9.140625" style="11"/>
    <col min="13560" max="13564" width="0" style="11" hidden="1" customWidth="1"/>
    <col min="13565" max="13809" width="9.140625" style="11"/>
    <col min="13810" max="13810" width="79.42578125" style="11" customWidth="1"/>
    <col min="13811" max="13811" width="15.140625" style="11" customWidth="1"/>
    <col min="13812" max="13812" width="3.42578125" style="11" customWidth="1"/>
    <col min="13813" max="13813" width="13" style="11" customWidth="1"/>
    <col min="13814" max="13814" width="2.140625" style="11" customWidth="1"/>
    <col min="13815" max="13815" width="9.140625" style="11"/>
    <col min="13816" max="13820" width="0" style="11" hidden="1" customWidth="1"/>
    <col min="13821" max="14065" width="9.140625" style="11"/>
    <col min="14066" max="14066" width="79.42578125" style="11" customWidth="1"/>
    <col min="14067" max="14067" width="15.140625" style="11" customWidth="1"/>
    <col min="14068" max="14068" width="3.42578125" style="11" customWidth="1"/>
    <col min="14069" max="14069" width="13" style="11" customWidth="1"/>
    <col min="14070" max="14070" width="2.140625" style="11" customWidth="1"/>
    <col min="14071" max="14071" width="9.140625" style="11"/>
    <col min="14072" max="14076" width="0" style="11" hidden="1" customWidth="1"/>
    <col min="14077" max="14321" width="9.140625" style="11"/>
    <col min="14322" max="14322" width="79.42578125" style="11" customWidth="1"/>
    <col min="14323" max="14323" width="15.140625" style="11" customWidth="1"/>
    <col min="14324" max="14324" width="3.42578125" style="11" customWidth="1"/>
    <col min="14325" max="14325" width="13" style="11" customWidth="1"/>
    <col min="14326" max="14326" width="2.140625" style="11" customWidth="1"/>
    <col min="14327" max="14327" width="9.140625" style="11"/>
    <col min="14328" max="14332" width="0" style="11" hidden="1" customWidth="1"/>
    <col min="14333" max="14577" width="9.140625" style="11"/>
    <col min="14578" max="14578" width="79.42578125" style="11" customWidth="1"/>
    <col min="14579" max="14579" width="15.140625" style="11" customWidth="1"/>
    <col min="14580" max="14580" width="3.42578125" style="11" customWidth="1"/>
    <col min="14581" max="14581" width="13" style="11" customWidth="1"/>
    <col min="14582" max="14582" width="2.140625" style="11" customWidth="1"/>
    <col min="14583" max="14583" width="9.140625" style="11"/>
    <col min="14584" max="14588" width="0" style="11" hidden="1" customWidth="1"/>
    <col min="14589" max="14833" width="9.140625" style="11"/>
    <col min="14834" max="14834" width="79.42578125" style="11" customWidth="1"/>
    <col min="14835" max="14835" width="15.140625" style="11" customWidth="1"/>
    <col min="14836" max="14836" width="3.42578125" style="11" customWidth="1"/>
    <col min="14837" max="14837" width="13" style="11" customWidth="1"/>
    <col min="14838" max="14838" width="2.140625" style="11" customWidth="1"/>
    <col min="14839" max="14839" width="9.140625" style="11"/>
    <col min="14840" max="14844" width="0" style="11" hidden="1" customWidth="1"/>
    <col min="14845" max="15089" width="9.140625" style="11"/>
    <col min="15090" max="15090" width="79.42578125" style="11" customWidth="1"/>
    <col min="15091" max="15091" width="15.140625" style="11" customWidth="1"/>
    <col min="15092" max="15092" width="3.42578125" style="11" customWidth="1"/>
    <col min="15093" max="15093" width="13" style="11" customWidth="1"/>
    <col min="15094" max="15094" width="2.140625" style="11" customWidth="1"/>
    <col min="15095" max="15095" width="9.140625" style="11"/>
    <col min="15096" max="15100" width="0" style="11" hidden="1" customWidth="1"/>
    <col min="15101" max="15345" width="9.140625" style="11"/>
    <col min="15346" max="15346" width="79.42578125" style="11" customWidth="1"/>
    <col min="15347" max="15347" width="15.140625" style="11" customWidth="1"/>
    <col min="15348" max="15348" width="3.42578125" style="11" customWidth="1"/>
    <col min="15349" max="15349" width="13" style="11" customWidth="1"/>
    <col min="15350" max="15350" width="2.140625" style="11" customWidth="1"/>
    <col min="15351" max="15351" width="9.140625" style="11"/>
    <col min="15352" max="15356" width="0" style="11" hidden="1" customWidth="1"/>
    <col min="15357" max="15601" width="9.140625" style="11"/>
    <col min="15602" max="15602" width="79.42578125" style="11" customWidth="1"/>
    <col min="15603" max="15603" width="15.140625" style="11" customWidth="1"/>
    <col min="15604" max="15604" width="3.42578125" style="11" customWidth="1"/>
    <col min="15605" max="15605" width="13" style="11" customWidth="1"/>
    <col min="15606" max="15606" width="2.140625" style="11" customWidth="1"/>
    <col min="15607" max="15607" width="9.140625" style="11"/>
    <col min="15608" max="15612" width="0" style="11" hidden="1" customWidth="1"/>
    <col min="15613" max="15857" width="9.140625" style="11"/>
    <col min="15858" max="15858" width="79.42578125" style="11" customWidth="1"/>
    <col min="15859" max="15859" width="15.140625" style="11" customWidth="1"/>
    <col min="15860" max="15860" width="3.42578125" style="11" customWidth="1"/>
    <col min="15861" max="15861" width="13" style="11" customWidth="1"/>
    <col min="15862" max="15862" width="2.140625" style="11" customWidth="1"/>
    <col min="15863" max="15863" width="9.140625" style="11"/>
    <col min="15864" max="15868" width="0" style="11" hidden="1" customWidth="1"/>
    <col min="15869" max="16113" width="9.140625" style="11"/>
    <col min="16114" max="16114" width="79.42578125" style="11" customWidth="1"/>
    <col min="16115" max="16115" width="15.140625" style="11" customWidth="1"/>
    <col min="16116" max="16116" width="3.42578125" style="11" customWidth="1"/>
    <col min="16117" max="16117" width="13" style="11" customWidth="1"/>
    <col min="16118" max="16118" width="2.140625" style="11" customWidth="1"/>
    <col min="16119" max="16119" width="9.140625" style="11"/>
    <col min="16120" max="16124" width="0" style="11" hidden="1" customWidth="1"/>
    <col min="16125" max="16384" width="9.140625" style="11"/>
  </cols>
  <sheetData>
    <row r="1" spans="1:5" s="2" customFormat="1" ht="20.25" x14ac:dyDescent="0.3">
      <c r="A1" s="1" t="s">
        <v>0</v>
      </c>
      <c r="B1" s="1"/>
      <c r="C1" s="1"/>
      <c r="D1" s="1"/>
      <c r="E1" s="109"/>
    </row>
    <row r="2" spans="1:5" s="2" customFormat="1" ht="14.25" customHeight="1" x14ac:dyDescent="0.25">
      <c r="B2" s="63"/>
    </row>
    <row r="3" spans="1:5" s="2" customFormat="1" ht="18.75" x14ac:dyDescent="0.25">
      <c r="A3" s="4" t="s">
        <v>122</v>
      </c>
      <c r="B3" s="4"/>
      <c r="C3" s="4"/>
      <c r="D3" s="4"/>
    </row>
    <row r="4" spans="1:5" s="2" customFormat="1" ht="14.25" customHeight="1" x14ac:dyDescent="0.25">
      <c r="B4" s="63"/>
    </row>
    <row r="5" spans="1:5" s="2" customFormat="1" ht="15.75" customHeight="1" x14ac:dyDescent="0.25">
      <c r="A5" s="66" t="s">
        <v>49</v>
      </c>
      <c r="B5" s="66"/>
      <c r="C5" s="66"/>
      <c r="D5" s="66"/>
    </row>
    <row r="6" spans="1:5" s="2" customFormat="1" ht="14.25" customHeight="1" x14ac:dyDescent="0.25">
      <c r="B6" s="63"/>
    </row>
    <row r="7" spans="1:5" s="2" customFormat="1" ht="14.25" customHeight="1" x14ac:dyDescent="0.25">
      <c r="A7" s="5" t="s">
        <v>1</v>
      </c>
      <c r="B7" s="5"/>
      <c r="C7" s="5"/>
      <c r="D7" s="5"/>
    </row>
    <row r="8" spans="1:5" s="2" customFormat="1" ht="14.25" customHeight="1" x14ac:dyDescent="0.25">
      <c r="B8" s="63"/>
    </row>
    <row r="9" spans="1:5" s="2" customFormat="1" ht="14.25" customHeight="1" x14ac:dyDescent="0.25">
      <c r="B9" s="63"/>
    </row>
    <row r="10" spans="1:5" ht="14.25" customHeight="1" x14ac:dyDescent="0.25">
      <c r="A10" s="159"/>
      <c r="B10" s="10">
        <v>43830</v>
      </c>
      <c r="C10" s="159"/>
      <c r="D10" s="10">
        <v>43465</v>
      </c>
    </row>
    <row r="11" spans="1:5" ht="14.25" customHeight="1" x14ac:dyDescent="0.25">
      <c r="A11" s="159"/>
      <c r="B11" s="160"/>
      <c r="C11" s="159"/>
    </row>
    <row r="12" spans="1:5" ht="14.25" customHeight="1" x14ac:dyDescent="0.25">
      <c r="A12" s="161" t="s">
        <v>123</v>
      </c>
      <c r="B12" s="162"/>
      <c r="C12" s="161"/>
    </row>
    <row r="13" spans="1:5" ht="14.25" customHeight="1" x14ac:dyDescent="0.25">
      <c r="A13" s="163"/>
      <c r="B13" s="164"/>
      <c r="C13" s="163"/>
    </row>
    <row r="14" spans="1:5" ht="14.25" customHeight="1" x14ac:dyDescent="0.25">
      <c r="A14" s="163" t="s">
        <v>124</v>
      </c>
      <c r="B14" s="188">
        <v>35555</v>
      </c>
      <c r="C14" s="163"/>
      <c r="D14" s="19">
        <v>20143</v>
      </c>
    </row>
    <row r="15" spans="1:5" ht="14.25" customHeight="1" x14ac:dyDescent="0.25">
      <c r="B15" s="83"/>
    </row>
    <row r="16" spans="1:5" ht="14.25" customHeight="1" x14ac:dyDescent="0.25">
      <c r="A16" s="163" t="s">
        <v>92</v>
      </c>
      <c r="B16" s="78">
        <v>854</v>
      </c>
      <c r="C16" s="163"/>
      <c r="D16" s="19">
        <v>660</v>
      </c>
    </row>
    <row r="17" spans="1:5" ht="14.25" customHeight="1" x14ac:dyDescent="0.25">
      <c r="A17" s="163" t="s">
        <v>125</v>
      </c>
      <c r="B17" s="78">
        <v>17758</v>
      </c>
      <c r="C17" s="163"/>
      <c r="D17" s="19">
        <v>11517</v>
      </c>
    </row>
    <row r="18" spans="1:5" ht="14.25" customHeight="1" x14ac:dyDescent="0.25">
      <c r="A18" s="163" t="s">
        <v>126</v>
      </c>
      <c r="B18" s="79">
        <v>23472</v>
      </c>
      <c r="C18" s="163"/>
      <c r="D18" s="19">
        <v>947</v>
      </c>
    </row>
    <row r="19" spans="1:5" ht="14.25" customHeight="1" x14ac:dyDescent="0.25">
      <c r="A19" s="163" t="s">
        <v>30</v>
      </c>
      <c r="B19" s="79">
        <v>-350</v>
      </c>
      <c r="C19" s="163"/>
      <c r="D19" s="155">
        <v>-2191</v>
      </c>
    </row>
    <row r="20" spans="1:5" ht="14.25" customHeight="1" x14ac:dyDescent="0.25">
      <c r="A20" s="163" t="s">
        <v>127</v>
      </c>
      <c r="B20" s="189">
        <v>2001</v>
      </c>
      <c r="C20" s="163"/>
      <c r="D20" s="30">
        <v>7497</v>
      </c>
      <c r="E20" s="165"/>
    </row>
    <row r="21" spans="1:5" ht="14.25" customHeight="1" x14ac:dyDescent="0.25">
      <c r="A21" s="163"/>
      <c r="B21" s="162"/>
      <c r="C21" s="163"/>
      <c r="D21" s="19"/>
      <c r="E21" s="165"/>
    </row>
    <row r="22" spans="1:5" ht="14.25" customHeight="1" x14ac:dyDescent="0.25">
      <c r="A22" s="163"/>
      <c r="B22" s="188">
        <v>79289</v>
      </c>
      <c r="C22" s="163"/>
      <c r="D22" s="19">
        <v>38573</v>
      </c>
    </row>
    <row r="23" spans="1:5" ht="14.25" customHeight="1" x14ac:dyDescent="0.25">
      <c r="A23" s="163"/>
      <c r="B23" s="162"/>
      <c r="C23" s="163"/>
      <c r="D23" s="19"/>
    </row>
    <row r="24" spans="1:5" ht="14.25" customHeight="1" x14ac:dyDescent="0.25">
      <c r="A24" s="161" t="s">
        <v>128</v>
      </c>
      <c r="B24" s="162"/>
      <c r="C24" s="161"/>
      <c r="D24" s="19"/>
    </row>
    <row r="25" spans="1:5" ht="14.25" customHeight="1" x14ac:dyDescent="0.25">
      <c r="A25" s="163" t="s">
        <v>129</v>
      </c>
      <c r="B25" s="79">
        <v>-14547</v>
      </c>
      <c r="C25" s="163"/>
      <c r="D25" s="19">
        <v>2971</v>
      </c>
    </row>
    <row r="26" spans="1:5" ht="14.25" customHeight="1" x14ac:dyDescent="0.25">
      <c r="A26" s="163" t="s">
        <v>130</v>
      </c>
      <c r="B26" s="79">
        <v>-3783</v>
      </c>
      <c r="C26" s="163"/>
      <c r="D26" s="155">
        <v>-1217</v>
      </c>
    </row>
    <row r="27" spans="1:5" ht="14.25" customHeight="1" x14ac:dyDescent="0.25">
      <c r="A27" s="11" t="s">
        <v>131</v>
      </c>
      <c r="B27" s="78">
        <v>17401</v>
      </c>
      <c r="D27" s="155">
        <v>-30670</v>
      </c>
    </row>
    <row r="28" spans="1:5" ht="14.25" customHeight="1" x14ac:dyDescent="0.25">
      <c r="A28" s="163" t="s">
        <v>132</v>
      </c>
      <c r="B28" s="79">
        <v>-525</v>
      </c>
      <c r="C28" s="163"/>
      <c r="D28" s="155">
        <v>-585</v>
      </c>
    </row>
    <row r="29" spans="1:5" ht="14.25" customHeight="1" x14ac:dyDescent="0.25">
      <c r="A29" s="163" t="s">
        <v>133</v>
      </c>
      <c r="B29" s="189">
        <v>2466</v>
      </c>
      <c r="C29" s="163"/>
      <c r="D29" s="30">
        <v>3057</v>
      </c>
      <c r="E29" s="166"/>
    </row>
    <row r="30" spans="1:5" ht="14.25" customHeight="1" x14ac:dyDescent="0.25">
      <c r="A30" s="163"/>
      <c r="B30" s="162"/>
      <c r="C30" s="163"/>
      <c r="D30" s="19"/>
    </row>
    <row r="31" spans="1:5" ht="14.25" customHeight="1" x14ac:dyDescent="0.25">
      <c r="A31" s="163"/>
      <c r="B31" s="188">
        <v>1012</v>
      </c>
      <c r="C31" s="163"/>
      <c r="D31" s="155">
        <v>-26444</v>
      </c>
    </row>
    <row r="32" spans="1:5" ht="14.25" customHeight="1" x14ac:dyDescent="0.25">
      <c r="A32" s="163"/>
      <c r="B32" s="162"/>
      <c r="C32" s="163"/>
      <c r="D32" s="19"/>
    </row>
    <row r="33" spans="1:5" ht="14.25" customHeight="1" x14ac:dyDescent="0.25">
      <c r="A33" s="161" t="s">
        <v>134</v>
      </c>
      <c r="B33" s="162"/>
      <c r="C33" s="161"/>
      <c r="D33" s="19"/>
    </row>
    <row r="34" spans="1:5" ht="14.25" customHeight="1" x14ac:dyDescent="0.25">
      <c r="A34" s="163" t="s">
        <v>135</v>
      </c>
      <c r="B34" s="188">
        <v>1550</v>
      </c>
      <c r="C34" s="163"/>
      <c r="D34" s="155">
        <v>-2884</v>
      </c>
    </row>
    <row r="35" spans="1:5" ht="14.25" customHeight="1" x14ac:dyDescent="0.25">
      <c r="A35" s="163" t="s">
        <v>136</v>
      </c>
      <c r="B35" s="79">
        <v>-6</v>
      </c>
      <c r="C35" s="163"/>
      <c r="D35" s="155">
        <v>-20</v>
      </c>
    </row>
    <row r="36" spans="1:5" ht="14.25" customHeight="1" x14ac:dyDescent="0.25">
      <c r="A36" s="163" t="s">
        <v>137</v>
      </c>
      <c r="B36" s="188">
        <v>12626</v>
      </c>
      <c r="C36" s="163"/>
      <c r="D36" s="19">
        <v>5898</v>
      </c>
    </row>
    <row r="37" spans="1:5" ht="14.25" customHeight="1" x14ac:dyDescent="0.25">
      <c r="A37" s="163" t="s">
        <v>152</v>
      </c>
      <c r="B37" s="79">
        <v>-1682</v>
      </c>
      <c r="C37" s="163"/>
      <c r="D37" s="155">
        <v>-1026</v>
      </c>
    </row>
    <row r="38" spans="1:5" ht="14.25" customHeight="1" x14ac:dyDescent="0.25">
      <c r="A38" s="163" t="s">
        <v>138</v>
      </c>
      <c r="B38" s="79">
        <v>-395</v>
      </c>
      <c r="C38" s="163"/>
      <c r="D38" s="155">
        <v>-1371</v>
      </c>
    </row>
    <row r="39" spans="1:5" ht="14.25" customHeight="1" x14ac:dyDescent="0.25">
      <c r="A39" s="163" t="s">
        <v>139</v>
      </c>
      <c r="B39" s="190">
        <v>-20136</v>
      </c>
      <c r="C39" s="163"/>
      <c r="D39" s="167">
        <v>17</v>
      </c>
    </row>
    <row r="40" spans="1:5" ht="14.25" customHeight="1" x14ac:dyDescent="0.25">
      <c r="A40" s="163"/>
      <c r="B40" s="191">
        <v>-8043</v>
      </c>
      <c r="C40" s="163"/>
      <c r="D40" s="168">
        <v>614</v>
      </c>
    </row>
    <row r="41" spans="1:5" ht="14.25" customHeight="1" x14ac:dyDescent="0.25">
      <c r="A41" s="169"/>
      <c r="B41" s="170"/>
      <c r="C41" s="169"/>
      <c r="D41" s="168"/>
    </row>
    <row r="42" spans="1:5" ht="14.25" customHeight="1" x14ac:dyDescent="0.25">
      <c r="A42" s="171" t="s">
        <v>140</v>
      </c>
      <c r="B42" s="190">
        <v>-11283</v>
      </c>
      <c r="C42" s="171"/>
      <c r="D42" s="172">
        <v>-3746</v>
      </c>
    </row>
    <row r="43" spans="1:5" ht="14.25" customHeight="1" x14ac:dyDescent="0.25">
      <c r="A43" s="163"/>
      <c r="B43" s="188"/>
      <c r="C43" s="163"/>
      <c r="D43" s="19"/>
    </row>
    <row r="44" spans="1:5" ht="14.25" customHeight="1" x14ac:dyDescent="0.25">
      <c r="A44" s="161" t="s">
        <v>141</v>
      </c>
      <c r="B44" s="189">
        <v>60975</v>
      </c>
      <c r="C44" s="161"/>
      <c r="D44" s="30">
        <v>8998</v>
      </c>
    </row>
    <row r="45" spans="1:5" ht="14.25" customHeight="1" x14ac:dyDescent="0.25">
      <c r="A45" s="161"/>
      <c r="B45" s="192"/>
      <c r="C45" s="161"/>
      <c r="D45" s="34"/>
    </row>
    <row r="46" spans="1:5" ht="14.25" customHeight="1" x14ac:dyDescent="0.25">
      <c r="A46" s="173" t="s">
        <v>142</v>
      </c>
      <c r="B46" s="189">
        <v>60975</v>
      </c>
      <c r="C46" s="161"/>
      <c r="D46" s="174">
        <v>0</v>
      </c>
      <c r="E46" s="166"/>
    </row>
    <row r="47" spans="1:5" ht="14.25" customHeight="1" x14ac:dyDescent="0.25">
      <c r="A47" s="163"/>
      <c r="B47" s="188"/>
      <c r="C47" s="163"/>
      <c r="D47" s="19"/>
    </row>
    <row r="48" spans="1:5" ht="14.25" customHeight="1" x14ac:dyDescent="0.25">
      <c r="A48" s="163" t="s">
        <v>143</v>
      </c>
      <c r="B48" s="190">
        <v>-41173</v>
      </c>
      <c r="C48" s="163"/>
      <c r="D48" s="172">
        <v>-17874</v>
      </c>
    </row>
    <row r="49" spans="1:5" ht="14.25" customHeight="1" x14ac:dyDescent="0.25">
      <c r="A49" s="163"/>
      <c r="B49" s="188"/>
      <c r="C49" s="163"/>
      <c r="D49" s="19"/>
    </row>
    <row r="50" spans="1:5" ht="14.25" customHeight="1" x14ac:dyDescent="0.25">
      <c r="A50" s="161" t="s">
        <v>144</v>
      </c>
      <c r="B50" s="193">
        <v>-41173</v>
      </c>
      <c r="C50" s="161"/>
      <c r="D50" s="172">
        <v>-17874</v>
      </c>
    </row>
    <row r="51" spans="1:5" ht="14.25" customHeight="1" x14ac:dyDescent="0.25">
      <c r="A51" s="175"/>
      <c r="B51" s="188"/>
      <c r="C51" s="175"/>
      <c r="D51" s="19"/>
    </row>
    <row r="52" spans="1:5" ht="14.25" customHeight="1" x14ac:dyDescent="0.25">
      <c r="A52" s="12" t="s">
        <v>145</v>
      </c>
      <c r="B52" s="55"/>
      <c r="C52" s="12"/>
      <c r="D52" s="19"/>
    </row>
    <row r="53" spans="1:5" ht="14.25" customHeight="1" x14ac:dyDescent="0.25">
      <c r="A53" s="15" t="s">
        <v>146</v>
      </c>
      <c r="B53" s="194">
        <v>0</v>
      </c>
      <c r="C53" s="15"/>
      <c r="D53" s="155">
        <v>-4784</v>
      </c>
    </row>
    <row r="54" spans="1:5" ht="14.25" customHeight="1" x14ac:dyDescent="0.25">
      <c r="A54" s="15" t="s">
        <v>147</v>
      </c>
      <c r="B54" s="193">
        <v>-12013</v>
      </c>
      <c r="C54" s="15"/>
      <c r="D54" s="172">
        <v>-15315</v>
      </c>
    </row>
    <row r="55" spans="1:5" ht="14.25" customHeight="1" x14ac:dyDescent="0.25">
      <c r="A55" s="15"/>
      <c r="B55" s="55"/>
      <c r="C55" s="15"/>
      <c r="D55" s="19"/>
    </row>
    <row r="56" spans="1:5" ht="14.25" customHeight="1" x14ac:dyDescent="0.25">
      <c r="A56" s="176" t="s">
        <v>148</v>
      </c>
      <c r="B56" s="191">
        <v>-12013</v>
      </c>
      <c r="C56" s="176"/>
      <c r="D56" s="155">
        <v>-20099</v>
      </c>
    </row>
    <row r="57" spans="1:5" ht="14.25" customHeight="1" x14ac:dyDescent="0.25">
      <c r="A57" s="15"/>
      <c r="B57" s="55"/>
      <c r="C57" s="15"/>
      <c r="D57" s="19"/>
    </row>
    <row r="58" spans="1:5" ht="14.25" customHeight="1" thickBot="1" x14ac:dyDescent="0.3">
      <c r="A58" s="61" t="s">
        <v>149</v>
      </c>
      <c r="B58" s="195">
        <v>7789</v>
      </c>
      <c r="C58" s="61"/>
      <c r="D58" s="177">
        <v>-28975</v>
      </c>
      <c r="E58" s="166"/>
    </row>
    <row r="59" spans="1:5" ht="14.25" customHeight="1" thickTop="1" x14ac:dyDescent="0.25">
      <c r="A59" s="15"/>
      <c r="B59" s="55"/>
      <c r="C59" s="15"/>
      <c r="D59" s="19"/>
    </row>
    <row r="60" spans="1:5" ht="14.25" customHeight="1" x14ac:dyDescent="0.25">
      <c r="A60" s="15" t="s">
        <v>6</v>
      </c>
      <c r="B60" s="55"/>
      <c r="C60" s="15"/>
      <c r="D60" s="19"/>
    </row>
    <row r="61" spans="1:5" ht="14.25" customHeight="1" x14ac:dyDescent="0.25">
      <c r="A61" s="178" t="s">
        <v>150</v>
      </c>
      <c r="B61" s="182">
        <v>50200</v>
      </c>
      <c r="C61" s="178"/>
      <c r="D61" s="19">
        <v>42411</v>
      </c>
    </row>
    <row r="62" spans="1:5" ht="14.25" customHeight="1" x14ac:dyDescent="0.25">
      <c r="A62" s="178" t="s">
        <v>151</v>
      </c>
      <c r="B62" s="184">
        <v>42411</v>
      </c>
      <c r="C62" s="178"/>
      <c r="D62" s="30">
        <v>71386</v>
      </c>
    </row>
    <row r="63" spans="1:5" ht="14.25" customHeight="1" x14ac:dyDescent="0.25">
      <c r="A63" s="15"/>
      <c r="B63" s="55"/>
      <c r="C63" s="15"/>
      <c r="D63" s="19"/>
    </row>
    <row r="64" spans="1:5" ht="14.25" customHeight="1" thickBot="1" x14ac:dyDescent="0.3">
      <c r="A64" s="61" t="s">
        <v>149</v>
      </c>
      <c r="B64" s="153">
        <v>7789</v>
      </c>
      <c r="C64" s="61"/>
      <c r="D64" s="177">
        <v>-28975</v>
      </c>
    </row>
    <row r="65" spans="1:4" ht="14.25" customHeight="1" thickTop="1" x14ac:dyDescent="0.25">
      <c r="A65" s="179"/>
      <c r="B65" s="196"/>
      <c r="C65" s="179"/>
      <c r="D65" s="179"/>
    </row>
    <row r="66" spans="1:4" ht="14.25" customHeight="1" x14ac:dyDescent="0.25">
      <c r="A66" s="179"/>
      <c r="B66" s="180"/>
      <c r="C66" s="179"/>
      <c r="D66" s="179"/>
    </row>
    <row r="67" spans="1:4" ht="14.25" customHeight="1" x14ac:dyDescent="0.25">
      <c r="A67" s="158" t="s">
        <v>42</v>
      </c>
      <c r="B67" s="91"/>
      <c r="C67" s="158"/>
      <c r="D67" s="181"/>
    </row>
    <row r="68" spans="1:4" ht="14.25" customHeight="1" x14ac:dyDescent="0.25">
      <c r="B68" s="20"/>
      <c r="D68" s="19"/>
    </row>
    <row r="69" spans="1:4" ht="14.25" customHeight="1" x14ac:dyDescent="0.25"/>
    <row r="70" spans="1:4" ht="14.25" customHeight="1" x14ac:dyDescent="0.25">
      <c r="B70" s="20"/>
    </row>
    <row r="71" spans="1:4" ht="14.25" customHeight="1" x14ac:dyDescent="0.25"/>
    <row r="72" spans="1:4" ht="15.75" customHeight="1" x14ac:dyDescent="0.25">
      <c r="B72" s="20"/>
    </row>
  </sheetData>
  <pageMargins left="1.1417322834645669" right="1.1417322834645669" top="0.6692913385826772" bottom="0.51181102362204722" header="0.51181102362204722" footer="0.51181102362204722"/>
  <pageSetup paperSize="9" scale="68" firstPageNumber="10" orientation="portrait" useFirstPageNumber="1" r:id="rId1"/>
  <headerFooter scaleWithDoc="0" alignWithMargins="0">
    <oddFooter>&amp;C&amp;"Times New Roman,Normal"&amp;P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 SOC 2019</vt:lpstr>
      <vt:lpstr>DRE SOC 2019</vt:lpstr>
      <vt:lpstr>DRA SOC 2019</vt:lpstr>
      <vt:lpstr>DMPL SOC 2019</vt:lpstr>
      <vt:lpstr>DVA SOC 2019</vt:lpstr>
      <vt:lpstr>DFC SOC 2019</vt:lpstr>
      <vt:lpstr>'BP SOC 2019'!Area_de_impressao</vt:lpstr>
      <vt:lpstr>'DFC SOC 2019'!Area_de_impressao</vt:lpstr>
      <vt:lpstr>'DMPL SOC 2019'!Area_de_impressao</vt:lpstr>
      <vt:lpstr>'DRE SOC 2019'!Area_de_impressao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2020-05-27T14:40:43Z</dcterms:created>
  <dcterms:modified xsi:type="dcterms:W3CDTF">2020-05-29T18:47:43Z</dcterms:modified>
</cp:coreProperties>
</file>